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7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'17'!$A$8:$M$10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'17'!$5:$7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'17'!$A$1:$G$11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11" i="1"/>
  <c r="A2" i="1" l="1"/>
  <c r="B8" i="1"/>
  <c r="C10" i="1" l="1"/>
  <c r="C8" i="1" s="1"/>
</calcChain>
</file>

<file path=xl/sharedStrings.xml><?xml version="1.0" encoding="utf-8"?>
<sst xmlns="http://schemas.openxmlformats.org/spreadsheetml/2006/main" count="17" uniqueCount="17">
  <si>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</si>
  <si>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</si>
  <si>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</si>
  <si>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</si>
  <si>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</si>
  <si>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</si>
  <si>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</si>
  <si>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</si>
  <si>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</si>
  <si>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</si>
  <si>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</si>
  <si>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</si>
  <si>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</si>
  <si>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Наманган вилояти Туризм ва маданий меърос бошқармаси</t>
  </si>
  <si>
    <t>Наманган вилоят тарихи ва маданияти давлат музейи</t>
  </si>
  <si>
    <t>Наманган вилояти Туризм ва спорт бош бошкармаси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</si>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</sst>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1"/>
  <sheetViews>
    <sheetView tabSelected="1" view="pageBreakPreview" zoomScale="70" zoomScaleNormal="100" zoomScaleSheetLayoutView="70" workbookViewId="0">
      <selection activeCell="I3" sqref="I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1" t="str">
        <f>CONCATENATE(I2,J2," ",I3)</f>
        <v>Наманган вилояти Туризм ва маданий меърос бошқармасининг 2023 йил II-чорак ижроси юзасидан ўз тасарруфидаги бюджет ташкилотлари кесимида ажратилган маблағлар тўғрисида</v>
      </c>
      <c r="B2" s="21"/>
      <c r="C2" s="21"/>
      <c r="D2" s="21"/>
      <c r="E2" s="21"/>
      <c r="F2" s="21"/>
      <c r="G2" s="21"/>
      <c r="I2" s="19" t="s">
        <v>13</v>
      </c>
      <c r="J2" s="1" t="s">
        <v>12</v>
      </c>
    </row>
    <row r="3" spans="1:13" ht="21" customHeight="1" x14ac:dyDescent="0.3">
      <c r="A3" s="22" t="s">
        <v>0</v>
      </c>
      <c r="B3" s="22"/>
      <c r="C3" s="22"/>
      <c r="D3" s="22"/>
      <c r="E3" s="22"/>
      <c r="F3" s="22"/>
      <c r="G3" s="22"/>
      <c r="I3" s="1" t="s">
        <v>16</v>
      </c>
    </row>
    <row r="4" spans="1:13" ht="15.75" thickBot="1" x14ac:dyDescent="0.3">
      <c r="G4" s="4" t="s">
        <v>11</v>
      </c>
    </row>
    <row r="5" spans="1:13" ht="31.5" customHeight="1" x14ac:dyDescent="0.25">
      <c r="A5" s="23" t="s">
        <v>1</v>
      </c>
      <c r="B5" s="26" t="s">
        <v>2</v>
      </c>
      <c r="C5" s="26" t="s">
        <v>3</v>
      </c>
      <c r="D5" s="26"/>
      <c r="E5" s="26"/>
      <c r="F5" s="26"/>
      <c r="G5" s="29"/>
    </row>
    <row r="6" spans="1:13" ht="15.75" x14ac:dyDescent="0.25">
      <c r="A6" s="24"/>
      <c r="B6" s="27"/>
      <c r="C6" s="27" t="s">
        <v>4</v>
      </c>
      <c r="D6" s="27" t="s">
        <v>5</v>
      </c>
      <c r="E6" s="27"/>
      <c r="F6" s="27"/>
      <c r="G6" s="30"/>
    </row>
    <row r="7" spans="1:13" ht="134.25" customHeight="1" thickBot="1" x14ac:dyDescent="0.3">
      <c r="A7" s="25"/>
      <c r="B7" s="28"/>
      <c r="C7" s="28"/>
      <c r="D7" s="18" t="s">
        <v>6</v>
      </c>
      <c r="E7" s="18" t="s">
        <v>7</v>
      </c>
      <c r="F7" s="18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Туризм ва маданий меърос бошқармаси</v>
      </c>
      <c r="C8" s="8">
        <f>SUM(C10:C11)</f>
        <v>1631.5376853999999</v>
      </c>
      <c r="D8" s="8">
        <f t="shared" ref="D8:G8" si="0">SUM(D10:D11)</f>
        <v>1209.188026</v>
      </c>
      <c r="E8" s="8">
        <f t="shared" si="0"/>
        <v>320.907059</v>
      </c>
      <c r="F8" s="8">
        <f t="shared" si="0"/>
        <v>101.4426004</v>
      </c>
      <c r="G8" s="20">
        <f t="shared" si="0"/>
        <v>0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943.25722739999992</v>
      </c>
      <c r="D10" s="16">
        <v>671.11181099999999</v>
      </c>
      <c r="E10" s="16">
        <v>182.80572100000001</v>
      </c>
      <c r="F10" s="16">
        <v>89.339695400000011</v>
      </c>
      <c r="G10" s="17">
        <v>0</v>
      </c>
    </row>
    <row r="11" spans="1:13" ht="30" x14ac:dyDescent="0.25">
      <c r="A11" s="14">
        <v>1.2</v>
      </c>
      <c r="B11" s="15" t="s">
        <v>15</v>
      </c>
      <c r="C11" s="16">
        <f>SUM(D11:G11)</f>
        <v>688.28045799999995</v>
      </c>
      <c r="D11" s="16">
        <v>538.07621500000005</v>
      </c>
      <c r="E11" s="16">
        <v>138.101338</v>
      </c>
      <c r="F11" s="16">
        <v>12.102905</v>
      </c>
      <c r="G11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'17'!Заголовки_для_печати</vt:lpstr>
      <vt:lpstr>'17'!Область_печати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2023-07-18T09:45:19Z</cp:lastPrinted>
  <dcterms:created xsi:type="dcterms:W3CDTF">2022-10-12T11:57:47Z</dcterms:created>
  <dcterms:modified xsi:type="dcterms:W3CDTF">2023-07-18T09:45:21Z</dcterms:modified>
</cp:coreProperties>
</file>