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3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'13'!$A$8:$M$10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'13'!$5:$7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'13'!$A$1:$G$11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C11" i="1"/>
  <c r="A2" i="1" l="1"/>
  <c r="B8" i="1"/>
  <c r="C10" i="1" l="1"/>
  <c r="C8" i="1" s="1"/>
</calcChain>
</file>

<file path=xl/sharedStrings.xml><?xml version="1.0" encoding="utf-8"?>
<sst xmlns="http://schemas.openxmlformats.org/spreadsheetml/2006/main" count="17" uniqueCount="17">
  <si>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</si>
  <si>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</si>
  <si>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</si>
  <si>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</si>
  <si>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</si>
  <si>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</si>
  <si>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</si>
  <si>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</si>
  <si>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</si>
  <si>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</si>
  <si>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</si>
  <si>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млн.сўм</t>
  </si>
  <si>
    <t>нинг</t>
  </si>
  <si>
    <t>Наманган вилояти усимликлар карантин худудий инспекцияс</t>
  </si>
  <si>
    <t>Усимликлар карантини ва химояси агентлигининг Наманган вилоят чигиритка ва тут парвонасига карши кураш хизмати</t>
  </si>
  <si>
    <t>Ўзбекистон Республикаси Ўсимликлар карантини ва химояси агентлиги Наманган вилояти бўлими</t>
  </si>
  <si>
    <t>2023 йил II-чорак ижроси юзасидан ўз тасарруфидаги бюджет ташкилотлари кесимида ажратилган маблағлар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</si>
</sst>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1"/>
  <sheetViews>
    <sheetView tabSelected="1" view="pageBreakPreview" zoomScale="70" zoomScaleNormal="100" zoomScaleSheetLayoutView="70" workbookViewId="0">
      <selection activeCell="D11" sqref="D11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Ўзбекистон Республикаси Ўсимликлар карантини ва химояси агентлиги Наманган вилояти бўлимининг 2023 йил II-чорак ижроси юзасидан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9" t="s">
        <v>15</v>
      </c>
      <c r="J2" s="1" t="s">
        <v>12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16</v>
      </c>
    </row>
    <row r="4" spans="1:13" ht="15.75" thickBot="1" x14ac:dyDescent="0.3">
      <c r="G4" s="4" t="s">
        <v>11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8" t="s">
        <v>6</v>
      </c>
      <c r="E7" s="18" t="s">
        <v>7</v>
      </c>
      <c r="F7" s="18" t="s">
        <v>8</v>
      </c>
      <c r="G7" s="5" t="s">
        <v>9</v>
      </c>
    </row>
    <row r="8" spans="1:13" ht="48" thickBot="1" x14ac:dyDescent="0.3">
      <c r="A8" s="6">
        <v>1</v>
      </c>
      <c r="B8" s="7" t="str">
        <f>+I2</f>
        <v>Ўзбекистон Республикаси Ўсимликлар карантини ва химояси агентлиги Наманган вилояти бўлими</v>
      </c>
      <c r="C8" s="8">
        <f>SUM(C10:C11)</f>
        <v>3923.7000480300003</v>
      </c>
      <c r="D8" s="8">
        <f t="shared" ref="D8:G8" si="0">SUM(D10:D11)</f>
        <v>2816.9239620000003</v>
      </c>
      <c r="E8" s="8">
        <f t="shared" si="0"/>
        <v>711.09535099999994</v>
      </c>
      <c r="F8" s="8">
        <f t="shared" si="0"/>
        <v>395.68073502999999</v>
      </c>
      <c r="G8" s="20">
        <f t="shared" si="0"/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30" x14ac:dyDescent="0.25">
      <c r="A10" s="14">
        <v>1.1000000000000001</v>
      </c>
      <c r="B10" s="15" t="s">
        <v>13</v>
      </c>
      <c r="C10" s="16">
        <f>SUM(D10:G10)</f>
        <v>3379.4987080300002</v>
      </c>
      <c r="D10" s="16">
        <v>2502.5260440000002</v>
      </c>
      <c r="E10" s="16">
        <v>629.84601199999997</v>
      </c>
      <c r="F10" s="16">
        <v>247.12665203</v>
      </c>
      <c r="G10" s="17">
        <v>0</v>
      </c>
    </row>
    <row r="11" spans="1:13" ht="45" x14ac:dyDescent="0.25">
      <c r="A11" s="14">
        <v>1.2</v>
      </c>
      <c r="B11" s="15" t="s">
        <v>14</v>
      </c>
      <c r="C11" s="16">
        <f>SUM(D11:G11)</f>
        <v>544.20134000000007</v>
      </c>
      <c r="D11" s="16">
        <v>314.397918</v>
      </c>
      <c r="E11" s="16">
        <v>81.249339000000006</v>
      </c>
      <c r="F11" s="16">
        <v>148.55408299999999</v>
      </c>
      <c r="G11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13</vt:lpstr>
      <vt:lpstr>'13'!Заголовки_для_печати</vt:lpstr>
      <vt:lpstr>'13'!Область_печати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Lutfullo Komilov</cp:lastModifiedBy>
  <cp:lastPrinted>2023-07-18T09:44:07Z</cp:lastPrinted>
  <dcterms:created xsi:type="dcterms:W3CDTF">2022-10-12T11:57:47Z</dcterms:created>
  <dcterms:modified xsi:type="dcterms:W3CDTF">2023-07-18T09:44:10Z</dcterms:modified>
</cp:coreProperties>
</file>