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"/>
    </mc:Choice>
  </mc:AlternateContent>
  <xr:revisionPtr revIDLastSave="0" documentId="13_ncr:1_{AD0FEC74-F6DF-42DC-9FC4-7FD19F067D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1-1" sheetId="1" r:id="rId1"/>
    <sheet name="31-2" sheetId="5" r:id="rId2"/>
    <sheet name="31-3" sheetId="2" r:id="rId3"/>
    <sheet name="31-4" sheetId="3" r:id="rId4"/>
    <sheet name="31-5" sheetId="4" r:id="rId5"/>
    <sheet name="31-6" sheetId="6" r:id="rId6"/>
    <sheet name="31-7" sheetId="7" r:id="rId7"/>
  </sheets>
  <definedNames>
    <definedName name="_" localSheetId="0" hidden="1">#REF!</definedName>
    <definedName name="_" localSheetId="1" hidden="1">#REF!</definedName>
    <definedName name="_" localSheetId="5" hidden="1">#REF!</definedName>
    <definedName name="_" localSheetId="6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localSheetId="1" hidden="1">#REF!</definedName>
    <definedName name="________________________________A1" localSheetId="5" hidden="1">#REF!</definedName>
    <definedName name="________________________________A1" localSheetId="6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localSheetId="1" hidden="1">#REF!</definedName>
    <definedName name="_______________________________A1" localSheetId="5" hidden="1">#REF!</definedName>
    <definedName name="_______________________________A1" localSheetId="6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localSheetId="1" hidden="1">#REF!</definedName>
    <definedName name="_____________________________A1" localSheetId="5" hidden="1">#REF!</definedName>
    <definedName name="_____________________________A1" localSheetId="6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localSheetId="1" hidden="1">#REF!</definedName>
    <definedName name="____________________________A1" localSheetId="5" hidden="1">#REF!</definedName>
    <definedName name="____________________________A1" localSheetId="6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localSheetId="1" hidden="1">#REF!</definedName>
    <definedName name="___________________________A1" localSheetId="5" hidden="1">#REF!</definedName>
    <definedName name="___________________________A1" localSheetId="6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localSheetId="1" hidden="1">#REF!</definedName>
    <definedName name="__________________________A1" localSheetId="5" hidden="1">#REF!</definedName>
    <definedName name="__________________________A1" localSheetId="6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localSheetId="1" hidden="1">#REF!</definedName>
    <definedName name="_________________________A1" localSheetId="5" hidden="1">#REF!</definedName>
    <definedName name="_________________________A1" localSheetId="6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localSheetId="1" hidden="1">#REF!</definedName>
    <definedName name="________________________A1" localSheetId="5" hidden="1">#REF!</definedName>
    <definedName name="________________________A1" localSheetId="6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localSheetId="1" hidden="1">#REF!</definedName>
    <definedName name="_______________________A1" localSheetId="5" hidden="1">#REF!</definedName>
    <definedName name="_______________________A1" localSheetId="6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localSheetId="1" hidden="1">#REF!</definedName>
    <definedName name="______________________A1" localSheetId="5" hidden="1">#REF!</definedName>
    <definedName name="______________________A1" localSheetId="6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localSheetId="1" hidden="1">#REF!</definedName>
    <definedName name="_____________________A1" localSheetId="5" hidden="1">#REF!</definedName>
    <definedName name="_____________________A1" localSheetId="6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localSheetId="1" hidden="1">#REF!</definedName>
    <definedName name="____________________A1" localSheetId="5" hidden="1">#REF!</definedName>
    <definedName name="____________________A1" localSheetId="6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localSheetId="1" hidden="1">#REF!</definedName>
    <definedName name="___________________A1" localSheetId="5" hidden="1">#REF!</definedName>
    <definedName name="___________________A1" localSheetId="6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localSheetId="1" hidden="1">#REF!</definedName>
    <definedName name="__________________A1" localSheetId="5" hidden="1">#REF!</definedName>
    <definedName name="__________________A1" localSheetId="6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localSheetId="1" hidden="1">#REF!</definedName>
    <definedName name="_________________A1" localSheetId="5" hidden="1">#REF!</definedName>
    <definedName name="_________________A1" localSheetId="6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localSheetId="1" hidden="1">#REF!</definedName>
    <definedName name="________________A1" localSheetId="5" hidden="1">#REF!</definedName>
    <definedName name="________________A1" localSheetId="6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localSheetId="1" hidden="1">#REF!</definedName>
    <definedName name="______________A1" localSheetId="5" hidden="1">#REF!</definedName>
    <definedName name="______________A1" localSheetId="6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localSheetId="1" hidden="1">#REF!</definedName>
    <definedName name="_____________A1" localSheetId="5" hidden="1">#REF!</definedName>
    <definedName name="_____________A1" localSheetId="6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localSheetId="1" hidden="1">#REF!</definedName>
    <definedName name="____________A1" localSheetId="5" hidden="1">#REF!</definedName>
    <definedName name="____________A1" localSheetId="6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localSheetId="1" hidden="1">#REF!</definedName>
    <definedName name="___________A1" localSheetId="5" hidden="1">#REF!</definedName>
    <definedName name="___________A1" localSheetId="6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localSheetId="1" hidden="1">#REF!</definedName>
    <definedName name="__________A1" localSheetId="5" hidden="1">#REF!</definedName>
    <definedName name="__________A1" localSheetId="6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localSheetId="1" hidden="1">#REF!</definedName>
    <definedName name="_________A1" localSheetId="5" hidden="1">#REF!</definedName>
    <definedName name="_________A1" localSheetId="6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localSheetId="1" hidden="1">#REF!</definedName>
    <definedName name="________A1" localSheetId="5" hidden="1">#REF!</definedName>
    <definedName name="________A1" localSheetId="6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localSheetId="1" hidden="1">#REF!</definedName>
    <definedName name="_______A1" localSheetId="5" hidden="1">#REF!</definedName>
    <definedName name="_______A1" localSheetId="6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localSheetId="1" hidden="1">#REF!</definedName>
    <definedName name="______A1" localSheetId="5" hidden="1">#REF!</definedName>
    <definedName name="______A1" localSheetId="6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localSheetId="1" hidden="1">#REF!</definedName>
    <definedName name="_____A1" localSheetId="5" hidden="1">#REF!</definedName>
    <definedName name="_____A1" localSheetId="6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localSheetId="1" hidden="1">#REF!</definedName>
    <definedName name="____A1" localSheetId="5" hidden="1">#REF!</definedName>
    <definedName name="____A1" localSheetId="6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localSheetId="1" hidden="1">#REF!</definedName>
    <definedName name="___A1" localSheetId="5" hidden="1">#REF!</definedName>
    <definedName name="___A1" localSheetId="6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localSheetId="1" hidden="1">#REF!</definedName>
    <definedName name="___А1" localSheetId="5" hidden="1">#REF!</definedName>
    <definedName name="___А1" localSheetId="6" hidden="1">#REF!</definedName>
    <definedName name="___А1" hidden="1">#REF!</definedName>
    <definedName name="__A1" localSheetId="0" hidden="1">#REF!</definedName>
    <definedName name="__A1" localSheetId="1" hidden="1">#REF!</definedName>
    <definedName name="__A1" localSheetId="5" hidden="1">#REF!</definedName>
    <definedName name="__A1" localSheetId="6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localSheetId="1" hidden="1">#REF!</definedName>
    <definedName name="_1" localSheetId="5" hidden="1">#REF!</definedName>
    <definedName name="_1" localSheetId="6" hidden="1">#REF!</definedName>
    <definedName name="_1" hidden="1">#REF!</definedName>
    <definedName name="_10" localSheetId="0" hidden="1">#REF!</definedName>
    <definedName name="_10" localSheetId="1" hidden="1">#REF!</definedName>
    <definedName name="_10" localSheetId="5" hidden="1">#REF!</definedName>
    <definedName name="_10" localSheetId="6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localSheetId="1" hidden="1">#REF!</definedName>
    <definedName name="_10__123Graph_BREALEX_WAGE" localSheetId="5" hidden="1">#REF!</definedName>
    <definedName name="_10__123Graph_BREALEX_WAGE" localSheetId="6" hidden="1">#REF!</definedName>
    <definedName name="_10__123Graph_BREALEX_WAGE" hidden="1">#REF!</definedName>
    <definedName name="_1048__0_S" localSheetId="0" hidden="1">#REF!</definedName>
    <definedName name="_1048__0_S" localSheetId="1" hidden="1">#REF!</definedName>
    <definedName name="_1048__0_S" localSheetId="5" hidden="1">#REF!</definedName>
    <definedName name="_1048__0_S" localSheetId="6" hidden="1">#REF!</definedName>
    <definedName name="_1048__0_S" hidden="1">#REF!</definedName>
    <definedName name="_1050__0_S" localSheetId="0" hidden="1">#REF!</definedName>
    <definedName name="_1050__0_S" localSheetId="1" hidden="1">#REF!</definedName>
    <definedName name="_1050__0_S" localSheetId="5" hidden="1">#REF!</definedName>
    <definedName name="_1050__0_S" localSheetId="6" hidden="1">#REF!</definedName>
    <definedName name="_1050__0_S" hidden="1">#REF!</definedName>
    <definedName name="_1053__0_S" localSheetId="0" hidden="1">#REF!</definedName>
    <definedName name="_1053__0_S" localSheetId="1" hidden="1">#REF!</definedName>
    <definedName name="_1053__0_S" localSheetId="5" hidden="1">#REF!</definedName>
    <definedName name="_1053__0_S" localSheetId="6" hidden="1">#REF!</definedName>
    <definedName name="_1053__0_S" hidden="1">#REF!</definedName>
    <definedName name="_11" localSheetId="0" hidden="1">#REF!</definedName>
    <definedName name="_11" localSheetId="1" hidden="1">#REF!</definedName>
    <definedName name="_11" localSheetId="5" hidden="1">#REF!</definedName>
    <definedName name="_11" localSheetId="6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localSheetId="1" hidden="1">#REF!</definedName>
    <definedName name="_12" localSheetId="5" hidden="1">#REF!</definedName>
    <definedName name="_12" localSheetId="6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localSheetId="1" hidden="1">#REF!</definedName>
    <definedName name="_12__123Graph_BREALEX_WAGE" localSheetId="5" hidden="1">#REF!</definedName>
    <definedName name="_12__123Graph_BREALEX_WAGE" localSheetId="6" hidden="1">#REF!</definedName>
    <definedName name="_12__123Graph_BREALEX_WAGE" hidden="1">#REF!</definedName>
    <definedName name="_13" localSheetId="0" hidden="1">#REF!</definedName>
    <definedName name="_13" localSheetId="1" hidden="1">#REF!</definedName>
    <definedName name="_13" localSheetId="5" hidden="1">#REF!</definedName>
    <definedName name="_13" localSheetId="6" hidden="1">#REF!</definedName>
    <definedName name="_13" hidden="1">#REF!</definedName>
    <definedName name="_14" localSheetId="0" hidden="1">#REF!</definedName>
    <definedName name="_14" localSheetId="1" hidden="1">#REF!</definedName>
    <definedName name="_14" localSheetId="5" hidden="1">#REF!</definedName>
    <definedName name="_14" localSheetId="6" hidden="1">#REF!</definedName>
    <definedName name="_14" hidden="1">#REF!</definedName>
    <definedName name="_15" localSheetId="0" hidden="1">#REF!</definedName>
    <definedName name="_15" localSheetId="1" hidden="1">#REF!</definedName>
    <definedName name="_15" localSheetId="5" hidden="1">#REF!</definedName>
    <definedName name="_15" localSheetId="6" hidden="1">#REF!</definedName>
    <definedName name="_15" hidden="1">#REF!</definedName>
    <definedName name="_16" localSheetId="0" hidden="1">#REF!</definedName>
    <definedName name="_16" localSheetId="1" hidden="1">#REF!</definedName>
    <definedName name="_16" localSheetId="5" hidden="1">#REF!</definedName>
    <definedName name="_16" localSheetId="6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localSheetId="1" hidden="1">#REF!</definedName>
    <definedName name="_16__123Graph_BREALEX_WAGE" localSheetId="5" hidden="1">#REF!</definedName>
    <definedName name="_16__123Graph_BREALEX_WAGE" localSheetId="6" hidden="1">#REF!</definedName>
    <definedName name="_16__123Graph_BREALEX_WAGE" hidden="1">#REF!</definedName>
    <definedName name="_1685__0_S" localSheetId="0" hidden="1">#REF!</definedName>
    <definedName name="_1685__0_S" localSheetId="1" hidden="1">#REF!</definedName>
    <definedName name="_1685__0_S" localSheetId="5" hidden="1">#REF!</definedName>
    <definedName name="_1685__0_S" localSheetId="6" hidden="1">#REF!</definedName>
    <definedName name="_1685__0_S" hidden="1">#REF!</definedName>
    <definedName name="_17" localSheetId="0" hidden="1">#REF!</definedName>
    <definedName name="_17" localSheetId="1" hidden="1">#REF!</definedName>
    <definedName name="_17" localSheetId="5" hidden="1">#REF!</definedName>
    <definedName name="_17" localSheetId="6" hidden="1">#REF!</definedName>
    <definedName name="_17" hidden="1">#REF!</definedName>
    <definedName name="_18" localSheetId="0" hidden="1">#REF!</definedName>
    <definedName name="_18" localSheetId="1" hidden="1">#REF!</definedName>
    <definedName name="_18" localSheetId="5" hidden="1">#REF!</definedName>
    <definedName name="_18" localSheetId="6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localSheetId="1" hidden="1">#REF!</definedName>
    <definedName name="_19" localSheetId="5" hidden="1">#REF!</definedName>
    <definedName name="_19" localSheetId="6" hidden="1">#REF!</definedName>
    <definedName name="_19" hidden="1">#REF!</definedName>
    <definedName name="_19__123Graph_XREALEX_WAGE" localSheetId="0" hidden="1">#REF!</definedName>
    <definedName name="_19__123Graph_XREALEX_WAGE" localSheetId="1" hidden="1">#REF!</definedName>
    <definedName name="_19__123Graph_XREALEX_WAGE" localSheetId="5" hidden="1">#REF!</definedName>
    <definedName name="_19__123Graph_XREALEX_WAGE" localSheetId="6" hidden="1">#REF!</definedName>
    <definedName name="_19__123Graph_XREALEX_WAGE" hidden="1">#REF!</definedName>
    <definedName name="_2" localSheetId="0" hidden="1">#REF!</definedName>
    <definedName name="_2" localSheetId="1" hidden="1">#REF!</definedName>
    <definedName name="_2" localSheetId="5" hidden="1">#REF!</definedName>
    <definedName name="_2" localSheetId="6" hidden="1">#REF!</definedName>
    <definedName name="_2" hidden="1">#REF!</definedName>
    <definedName name="_20__123Graph_BREALEX_WAGE" localSheetId="0" hidden="1">#REF!</definedName>
    <definedName name="_20__123Graph_BREALEX_WAGE" localSheetId="1" hidden="1">#REF!</definedName>
    <definedName name="_20__123Graph_BREALEX_WAGE" localSheetId="5" hidden="1">#REF!</definedName>
    <definedName name="_20__123Graph_BREALEX_WAGE" localSheetId="6" hidden="1">#REF!</definedName>
    <definedName name="_20__123Graph_BREALEX_WAGE" hidden="1">#REF!</definedName>
    <definedName name="_21" localSheetId="0" hidden="1">#REF!</definedName>
    <definedName name="_21" localSheetId="1" hidden="1">#REF!</definedName>
    <definedName name="_21" localSheetId="5" hidden="1">#REF!</definedName>
    <definedName name="_21" localSheetId="6" hidden="1">#REF!</definedName>
    <definedName name="_21" hidden="1">#REF!</definedName>
    <definedName name="_22" localSheetId="0" hidden="1">#REF!</definedName>
    <definedName name="_22" localSheetId="1" hidden="1">#REF!</definedName>
    <definedName name="_22" localSheetId="5" hidden="1">#REF!</definedName>
    <definedName name="_22" localSheetId="6" hidden="1">#REF!</definedName>
    <definedName name="_22" hidden="1">#REF!</definedName>
    <definedName name="_22__123Graph_XREALEX_WAGE" localSheetId="0" hidden="1">#REF!</definedName>
    <definedName name="_22__123Graph_XREALEX_WAGE" localSheetId="1" hidden="1">#REF!</definedName>
    <definedName name="_22__123Graph_XREALEX_WAGE" localSheetId="5" hidden="1">#REF!</definedName>
    <definedName name="_22__123Graph_XREALEX_WAGE" localSheetId="6" hidden="1">#REF!</definedName>
    <definedName name="_22__123Graph_XREALEX_WAGE" hidden="1">#REF!</definedName>
    <definedName name="_23" localSheetId="0" hidden="1">#REF!</definedName>
    <definedName name="_23" localSheetId="1" hidden="1">#REF!</definedName>
    <definedName name="_23" localSheetId="5" hidden="1">#REF!</definedName>
    <definedName name="_23" localSheetId="6" hidden="1">#REF!</definedName>
    <definedName name="_23" hidden="1">#REF!</definedName>
    <definedName name="_24" localSheetId="0" hidden="1">#REF!</definedName>
    <definedName name="_24" localSheetId="1" hidden="1">#REF!</definedName>
    <definedName name="_24" localSheetId="5" hidden="1">#REF!</definedName>
    <definedName name="_24" localSheetId="6" hidden="1">#REF!</definedName>
    <definedName name="_24" hidden="1">#REF!</definedName>
    <definedName name="_25" localSheetId="0" hidden="1">#REF!</definedName>
    <definedName name="_25" localSheetId="1" hidden="1">#REF!</definedName>
    <definedName name="_25" localSheetId="5" hidden="1">#REF!</definedName>
    <definedName name="_25" localSheetId="6" hidden="1">#REF!</definedName>
    <definedName name="_25" hidden="1">#REF!</definedName>
    <definedName name="_26" localSheetId="0" hidden="1">#REF!</definedName>
    <definedName name="_26" localSheetId="1" hidden="1">#REF!</definedName>
    <definedName name="_26" localSheetId="5" hidden="1">#REF!</definedName>
    <definedName name="_26" localSheetId="6" hidden="1">#REF!</definedName>
    <definedName name="_26" hidden="1">#REF!</definedName>
    <definedName name="_27" localSheetId="0" hidden="1">#REF!</definedName>
    <definedName name="_27" localSheetId="1" hidden="1">#REF!</definedName>
    <definedName name="_27" localSheetId="5" hidden="1">#REF!</definedName>
    <definedName name="_27" localSheetId="6" hidden="1">#REF!</definedName>
    <definedName name="_27" hidden="1">#REF!</definedName>
    <definedName name="_28" localSheetId="0" hidden="1">#REF!</definedName>
    <definedName name="_28" localSheetId="1" hidden="1">#REF!</definedName>
    <definedName name="_28" localSheetId="5" hidden="1">#REF!</definedName>
    <definedName name="_28" localSheetId="6" hidden="1">#REF!</definedName>
    <definedName name="_28" hidden="1">#REF!</definedName>
    <definedName name="_29" localSheetId="0" hidden="1">#REF!</definedName>
    <definedName name="_29" localSheetId="1" hidden="1">#REF!</definedName>
    <definedName name="_29" localSheetId="5" hidden="1">#REF!</definedName>
    <definedName name="_29" localSheetId="6" hidden="1">#REF!</definedName>
    <definedName name="_29" hidden="1">#REF!</definedName>
    <definedName name="_3" localSheetId="0" hidden="1">#REF!</definedName>
    <definedName name="_3" localSheetId="1" hidden="1">#REF!</definedName>
    <definedName name="_3" localSheetId="5" hidden="1">#REF!</definedName>
    <definedName name="_3" localSheetId="6" hidden="1">#REF!</definedName>
    <definedName name="_3" hidden="1">#REF!</definedName>
    <definedName name="_30__123Graph_XREALEX_WAGE" localSheetId="0" hidden="1">#REF!</definedName>
    <definedName name="_30__123Graph_XREALEX_WAGE" localSheetId="1" hidden="1">#REF!</definedName>
    <definedName name="_30__123Graph_XREALEX_WAGE" localSheetId="5" hidden="1">#REF!</definedName>
    <definedName name="_30__123Graph_XREALEX_WAGE" localSheetId="6" hidden="1">#REF!</definedName>
    <definedName name="_30__123Graph_XREALEX_WAGE" hidden="1">#REF!</definedName>
    <definedName name="_31" localSheetId="0" hidden="1">#REF!</definedName>
    <definedName name="_31" localSheetId="1" hidden="1">#REF!</definedName>
    <definedName name="_31" localSheetId="5" hidden="1">#REF!</definedName>
    <definedName name="_31" localSheetId="6" hidden="1">#REF!</definedName>
    <definedName name="_31" hidden="1">#REF!</definedName>
    <definedName name="_32" localSheetId="0" hidden="1">#REF!</definedName>
    <definedName name="_32" localSheetId="1" hidden="1">#REF!</definedName>
    <definedName name="_32" localSheetId="5" hidden="1">#REF!</definedName>
    <definedName name="_32" localSheetId="6" hidden="1">#REF!</definedName>
    <definedName name="_32" hidden="1">#REF!</definedName>
    <definedName name="_33" localSheetId="0" hidden="1">#REF!</definedName>
    <definedName name="_33" localSheetId="1" hidden="1">#REF!</definedName>
    <definedName name="_33" localSheetId="5" hidden="1">#REF!</definedName>
    <definedName name="_33" localSheetId="6" hidden="1">#REF!</definedName>
    <definedName name="_33" hidden="1">#REF!</definedName>
    <definedName name="_34" localSheetId="0" hidden="1">#REF!</definedName>
    <definedName name="_34" localSheetId="1" hidden="1">#REF!</definedName>
    <definedName name="_34" localSheetId="5" hidden="1">#REF!</definedName>
    <definedName name="_34" localSheetId="6" hidden="1">#REF!</definedName>
    <definedName name="_34" hidden="1">#REF!</definedName>
    <definedName name="_35" localSheetId="0" hidden="1">#REF!</definedName>
    <definedName name="_35" localSheetId="1" hidden="1">#REF!</definedName>
    <definedName name="_35" localSheetId="5" hidden="1">#REF!</definedName>
    <definedName name="_35" localSheetId="6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localSheetId="1" hidden="1">#REF!</definedName>
    <definedName name="_36" localSheetId="5" hidden="1">#REF!</definedName>
    <definedName name="_36" localSheetId="6" hidden="1">#REF!</definedName>
    <definedName name="_36" hidden="1">#REF!</definedName>
    <definedName name="_36__123Graph_XREALEX_WAGE" localSheetId="0" hidden="1">#REF!</definedName>
    <definedName name="_36__123Graph_XREALEX_WAGE" localSheetId="1" hidden="1">#REF!</definedName>
    <definedName name="_36__123Graph_XREALEX_WAGE" localSheetId="5" hidden="1">#REF!</definedName>
    <definedName name="_36__123Graph_XREALEX_WAGE" localSheetId="6" hidden="1">#REF!</definedName>
    <definedName name="_36__123Graph_XREALEX_WAGE" hidden="1">#REF!</definedName>
    <definedName name="_37" localSheetId="0" hidden="1">#REF!</definedName>
    <definedName name="_37" localSheetId="1" hidden="1">#REF!</definedName>
    <definedName name="_37" localSheetId="5" hidden="1">#REF!</definedName>
    <definedName name="_37" localSheetId="6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localSheetId="1" hidden="1">#REF!</definedName>
    <definedName name="_39" localSheetId="5" hidden="1">#REF!</definedName>
    <definedName name="_39" localSheetId="6" hidden="1">#REF!</definedName>
    <definedName name="_39" hidden="1">#REF!</definedName>
    <definedName name="_4" localSheetId="0" hidden="1">#REF!</definedName>
    <definedName name="_4" localSheetId="1" hidden="1">#REF!</definedName>
    <definedName name="_4" localSheetId="5" hidden="1">#REF!</definedName>
    <definedName name="_4" localSheetId="6" hidden="1">#REF!</definedName>
    <definedName name="_4" hidden="1">#REF!</definedName>
    <definedName name="_41" localSheetId="0" hidden="1">#REF!</definedName>
    <definedName name="_41" localSheetId="1" hidden="1">#REF!</definedName>
    <definedName name="_41" localSheetId="5" hidden="1">#REF!</definedName>
    <definedName name="_41" localSheetId="6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localSheetId="1" hidden="1">#REF!</definedName>
    <definedName name="_435__0_S" localSheetId="5" hidden="1">#REF!</definedName>
    <definedName name="_435__0_S" localSheetId="6" hidden="1">#REF!</definedName>
    <definedName name="_435__0_S" hidden="1">#REF!</definedName>
    <definedName name="_440__0_S" localSheetId="0" hidden="1">#REF!</definedName>
    <definedName name="_440__0_S" localSheetId="1" hidden="1">#REF!</definedName>
    <definedName name="_440__0_S" localSheetId="5" hidden="1">#REF!</definedName>
    <definedName name="_440__0_S" localSheetId="6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localSheetId="1" hidden="1">#REF!</definedName>
    <definedName name="_49" localSheetId="5" hidden="1">#REF!</definedName>
    <definedName name="_49" localSheetId="6" hidden="1">#REF!</definedName>
    <definedName name="_49" hidden="1">#REF!</definedName>
    <definedName name="_5" localSheetId="0" hidden="1">#REF!</definedName>
    <definedName name="_5" localSheetId="1" hidden="1">#REF!</definedName>
    <definedName name="_5" localSheetId="5" hidden="1">#REF!</definedName>
    <definedName name="_5" localSheetId="6" hidden="1">#REF!</definedName>
    <definedName name="_5" hidden="1">#REF!</definedName>
    <definedName name="_50" localSheetId="0" hidden="1">#REF!</definedName>
    <definedName name="_50" localSheetId="1" hidden="1">#REF!</definedName>
    <definedName name="_50" localSheetId="5" hidden="1">#REF!</definedName>
    <definedName name="_50" localSheetId="6" hidden="1">#REF!</definedName>
    <definedName name="_50" hidden="1">#REF!</definedName>
    <definedName name="_51" localSheetId="0" hidden="1">#REF!</definedName>
    <definedName name="_51" localSheetId="1" hidden="1">#REF!</definedName>
    <definedName name="_51" localSheetId="5" hidden="1">#REF!</definedName>
    <definedName name="_51" localSheetId="6" hidden="1">#REF!</definedName>
    <definedName name="_51" hidden="1">#REF!</definedName>
    <definedName name="_583__0_S" localSheetId="0" hidden="1">#REF!</definedName>
    <definedName name="_583__0_S" localSheetId="1" hidden="1">#REF!</definedName>
    <definedName name="_583__0_S" localSheetId="5" hidden="1">#REF!</definedName>
    <definedName name="_583__0_S" localSheetId="6" hidden="1">#REF!</definedName>
    <definedName name="_583__0_S" hidden="1">#REF!</definedName>
    <definedName name="_6" localSheetId="0" hidden="1">#REF!</definedName>
    <definedName name="_6" localSheetId="1" hidden="1">#REF!</definedName>
    <definedName name="_6" localSheetId="5" hidden="1">#REF!</definedName>
    <definedName name="_6" localSheetId="6" hidden="1">#REF!</definedName>
    <definedName name="_6" hidden="1">#REF!</definedName>
    <definedName name="_6260__0_S" localSheetId="0" hidden="1">#REF!</definedName>
    <definedName name="_6260__0_S" localSheetId="1" hidden="1">#REF!</definedName>
    <definedName name="_6260__0_S" localSheetId="5" hidden="1">#REF!</definedName>
    <definedName name="_6260__0_S" localSheetId="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localSheetId="1" hidden="1">#REF!</definedName>
    <definedName name="_7" localSheetId="5" hidden="1">#REF!</definedName>
    <definedName name="_7" localSheetId="6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localSheetId="1" hidden="1">#REF!</definedName>
    <definedName name="_8" localSheetId="5" hidden="1">#REF!</definedName>
    <definedName name="_8" localSheetId="6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localSheetId="1" hidden="1">#REF!</definedName>
    <definedName name="_9" localSheetId="5" hidden="1">#REF!</definedName>
    <definedName name="_9" localSheetId="6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localSheetId="1" hidden="1">#REF!</definedName>
    <definedName name="_A1" localSheetId="5" hidden="1">#REF!</definedName>
    <definedName name="_A1" localSheetId="6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localSheetId="1" hidden="1">#REF!</definedName>
    <definedName name="_Dist_Bin" localSheetId="5" hidden="1">#REF!</definedName>
    <definedName name="_Dist_Bin" localSheetId="6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localSheetId="5" hidden="1">#REF!</definedName>
    <definedName name="_Dist_Values" localSheetId="6" hidden="1">#REF!</definedName>
    <definedName name="_Dist_Values" hidden="1">#REF!</definedName>
    <definedName name="_F" localSheetId="0" hidden="1">#REF!</definedName>
    <definedName name="_F" localSheetId="1" hidden="1">#REF!</definedName>
    <definedName name="_F" localSheetId="5" hidden="1">#REF!</definedName>
    <definedName name="_F" localSheetId="6" hidden="1">#REF!</definedName>
    <definedName name="_F" hidden="1">#REF!</definedName>
    <definedName name="_Fill" localSheetId="0" hidden="1">#REF!</definedName>
    <definedName name="_Fill" localSheetId="1" hidden="1">#REF!</definedName>
    <definedName name="_Fill" localSheetId="5" hidden="1">#REF!</definedName>
    <definedName name="_Fill" localSheetId="6" hidden="1">#REF!</definedName>
    <definedName name="_Fill" hidden="1">#REF!</definedName>
    <definedName name="_FilterDatabase" localSheetId="0" hidden="1">#REF!</definedName>
    <definedName name="_FilterDatabase" localSheetId="1" hidden="1">#REF!</definedName>
    <definedName name="_FilterDatabase" localSheetId="5" hidden="1">#REF!</definedName>
    <definedName name="_FilterDatabase" localSheetId="6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localSheetId="1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5" hidden="1">#REF!</definedName>
    <definedName name="_Key2" localSheetId="6" hidden="1">#REF!</definedName>
    <definedName name="_Key2" hidden="1">#REF!</definedName>
    <definedName name="_MatInverse_In" localSheetId="0" hidden="1">#REF!</definedName>
    <definedName name="_MatInverse_In" localSheetId="1" hidden="1">#REF!</definedName>
    <definedName name="_MatInverse_In" localSheetId="5" hidden="1">#REF!</definedName>
    <definedName name="_MatInverse_In" localSheetId="6" hidden="1">#REF!</definedName>
    <definedName name="_MatInverse_In" hidden="1">#REF!</definedName>
    <definedName name="_MatInverse_Out" localSheetId="0" hidden="1">#REF!</definedName>
    <definedName name="_MatInverse_Out" localSheetId="1" hidden="1">#REF!</definedName>
    <definedName name="_MatInverse_Out" localSheetId="5" hidden="1">#REF!</definedName>
    <definedName name="_MatInverse_Out" localSheetId="6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localSheetId="1" hidden="1">#REF!</definedName>
    <definedName name="_Parse_Out" localSheetId="5" hidden="1">#REF!</definedName>
    <definedName name="_Parse_Out" localSheetId="6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localSheetId="1" hidden="1">#REF!</definedName>
    <definedName name="_Sort" localSheetId="5" hidden="1">#REF!</definedName>
    <definedName name="_Sort" localSheetId="6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localSheetId="1" hidden="1">#REF!</definedName>
    <definedName name="_А2" localSheetId="5" hidden="1">#REF!</definedName>
    <definedName name="_А2" localSheetId="6" hidden="1">#REF!</definedName>
    <definedName name="_А2" hidden="1">#REF!</definedName>
    <definedName name="_аа_" localSheetId="0" hidden="1">#REF!</definedName>
    <definedName name="_аа_" localSheetId="1" hidden="1">#REF!</definedName>
    <definedName name="_аа_" localSheetId="5" hidden="1">#REF!</definedName>
    <definedName name="_аа_" localSheetId="6" hidden="1">#REF!</definedName>
    <definedName name="_аа_" hidden="1">#REF!</definedName>
    <definedName name="_Лун34" localSheetId="0" hidden="1">#REF!</definedName>
    <definedName name="_Лун34" localSheetId="1" hidden="1">#REF!</definedName>
    <definedName name="_Лун34" localSheetId="5" hidden="1">#REF!</definedName>
    <definedName name="_Лун34" localSheetId="6" hidden="1">#REF!</definedName>
    <definedName name="_Лун34" hidden="1">#REF!</definedName>
    <definedName name="_тт_тт" localSheetId="0" hidden="1">#REF!</definedName>
    <definedName name="_тт_тт" localSheetId="1" hidden="1">#REF!</definedName>
    <definedName name="_тт_тт" localSheetId="5" hidden="1">#REF!</definedName>
    <definedName name="_тт_тт" localSheetId="6" hidden="1">#REF!</definedName>
    <definedName name="_тт_тт" hidden="1">#REF!</definedName>
    <definedName name="_xlnm._FilterDatabase" localSheetId="0" hidden="1">'31-1'!$A$9:$M$27</definedName>
    <definedName name="_xlnm._FilterDatabase" localSheetId="1" hidden="1">'31-2'!$A$9:$P$13</definedName>
    <definedName name="_xlnm._FilterDatabase" localSheetId="5" hidden="1">'31-6'!$A$9:$N$13</definedName>
    <definedName name="_xlnm._FilterDatabase" localSheetId="6" hidden="1">'31-7'!$A$9:$N$13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localSheetId="1" hidden="1">#REF!</definedName>
    <definedName name="asdcsacsdcds" localSheetId="5" hidden="1">#REF!</definedName>
    <definedName name="asdcsacsdcds" localSheetId="6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localSheetId="1" hidden="1">#REF!</definedName>
    <definedName name="cdscdscsdcsd" localSheetId="5" hidden="1">#REF!</definedName>
    <definedName name="cdscdscsdcsd" localSheetId="6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localSheetId="1" hidden="1">#REF!</definedName>
    <definedName name="dfj" localSheetId="5" hidden="1">#REF!</definedName>
    <definedName name="dfj" localSheetId="6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localSheetId="1" hidden="1">#REF!</definedName>
    <definedName name="dsafsdgftrhtrhtr" localSheetId="5" hidden="1">#REF!</definedName>
    <definedName name="dsafsdgftrhtrhtr" localSheetId="6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localSheetId="1" hidden="1">#REF!</definedName>
    <definedName name="dsfsdfsdfsf" localSheetId="5" hidden="1">#REF!</definedName>
    <definedName name="dsfsdfsdfsf" localSheetId="6" hidden="1">#REF!</definedName>
    <definedName name="dsfsdfsdfsf" hidden="1">#REF!</definedName>
    <definedName name="dsfvdsvfdsvdvfdvfdv" localSheetId="0" hidden="1">#REF!</definedName>
    <definedName name="dsfvdsvfdsvdvfdvfdv" localSheetId="1" hidden="1">#REF!</definedName>
    <definedName name="dsfvdsvfdsvdvfdvfdv" localSheetId="5" hidden="1">#REF!</definedName>
    <definedName name="dsfvdsvfdsvdvfdvfdv" localSheetId="6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localSheetId="1" hidden="1">#REF!</definedName>
    <definedName name="e" localSheetId="5" hidden="1">#REF!</definedName>
    <definedName name="e" localSheetId="6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localSheetId="1" hidden="1">#REF!</definedName>
    <definedName name="EUReXToFRF" localSheetId="5" hidden="1">#REF!</definedName>
    <definedName name="EUReXToFRF" localSheetId="6" hidden="1">#REF!</definedName>
    <definedName name="EUReXToFRF" hidden="1">#REF!</definedName>
    <definedName name="EUReXToIEP" localSheetId="0" hidden="1">#REF!</definedName>
    <definedName name="EUReXToIEP" localSheetId="1" hidden="1">#REF!</definedName>
    <definedName name="EUReXToIEP" localSheetId="5" hidden="1">#REF!</definedName>
    <definedName name="EUReXToIEP" localSheetId="6" hidden="1">#REF!</definedName>
    <definedName name="EUReXToIEP" hidden="1">#REF!</definedName>
    <definedName name="EUReXToITL" localSheetId="0" hidden="1">#REF!</definedName>
    <definedName name="EUReXToITL" localSheetId="1" hidden="1">#REF!</definedName>
    <definedName name="EUReXToITL" localSheetId="5" hidden="1">#REF!</definedName>
    <definedName name="EUReXToITL" localSheetId="6" hidden="1">#REF!</definedName>
    <definedName name="EUReXToITL" hidden="1">#REF!</definedName>
    <definedName name="EUReXToLUF" localSheetId="0" hidden="1">#REF!</definedName>
    <definedName name="EUReXToLUF" localSheetId="1" hidden="1">#REF!</definedName>
    <definedName name="EUReXToLUF" localSheetId="5" hidden="1">#REF!</definedName>
    <definedName name="EUReXToLUF" localSheetId="6" hidden="1">#REF!</definedName>
    <definedName name="EUReXToLUF" hidden="1">#REF!</definedName>
    <definedName name="EUReXToNLG" localSheetId="0" hidden="1">#REF!</definedName>
    <definedName name="EUReXToNLG" localSheetId="1" hidden="1">#REF!</definedName>
    <definedName name="EUReXToNLG" localSheetId="5" hidden="1">#REF!</definedName>
    <definedName name="EUReXToNLG" localSheetId="6" hidden="1">#REF!</definedName>
    <definedName name="EUReXToNLG" hidden="1">#REF!</definedName>
    <definedName name="EUReXToPTE" localSheetId="0" hidden="1">#REF!</definedName>
    <definedName name="EUReXToPTE" localSheetId="1" hidden="1">#REF!</definedName>
    <definedName name="EUReXToPTE" localSheetId="5" hidden="1">#REF!</definedName>
    <definedName name="EUReXToPTE" localSheetId="6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localSheetId="1" hidden="1">#REF!</definedName>
    <definedName name="FDSDGVFDGFBV" localSheetId="5" hidden="1">#REF!</definedName>
    <definedName name="FDSDGVFDGFBV" localSheetId="6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localSheetId="1" hidden="1">#REF!</definedName>
    <definedName name="FIMeXToEUR" localSheetId="5" hidden="1">#REF!</definedName>
    <definedName name="FIMeXToEUR" localSheetId="6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localSheetId="1" hidden="1">#REF!</definedName>
    <definedName name="FRFeXToEUR" localSheetId="5" hidden="1">#REF!</definedName>
    <definedName name="FRFeXToEUR" localSheetId="6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localSheetId="1" hidden="1">#REF!</definedName>
    <definedName name="fsfsdfvdgvdgdgdf" localSheetId="5" hidden="1">#REF!</definedName>
    <definedName name="fsfsdfvdgvdgdgdf" localSheetId="6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localSheetId="1" hidden="1">#REF!</definedName>
    <definedName name="GJNGJYYGTJUYTFKJYGUK" localSheetId="5" hidden="1">#REF!</definedName>
    <definedName name="GJNGJYYGTJUYTFKJYGUK" localSheetId="6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localSheetId="1" hidden="1">#REF!</definedName>
    <definedName name="hbjbjbjb" localSheetId="5" hidden="1">#REF!</definedName>
    <definedName name="hbjbjbjb" localSheetId="6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localSheetId="1" hidden="1">#REF!</definedName>
    <definedName name="hfhfthjftjhgfjgjgh" localSheetId="5" hidden="1">#REF!</definedName>
    <definedName name="hfhfthjftjhgfjgjgh" localSheetId="6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localSheetId="1" hidden="1">#REF!</definedName>
    <definedName name="IEPeXToEUR" localSheetId="5" hidden="1">#REF!</definedName>
    <definedName name="IEPeXToEUR" localSheetId="6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localSheetId="1" hidden="1">#REF!</definedName>
    <definedName name="ITLeXToEUR" localSheetId="5" hidden="1">#REF!</definedName>
    <definedName name="ITLeXToEUR" localSheetId="6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localSheetId="1" hidden="1">#REF!</definedName>
    <definedName name="kbcnjr" localSheetId="5" hidden="1">#REF!</definedName>
    <definedName name="kbcnjr" localSheetId="6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localSheetId="1" hidden="1">#REF!</definedName>
    <definedName name="LUFeXToEUR" localSheetId="5" hidden="1">#REF!</definedName>
    <definedName name="LUFeXToEUR" localSheetId="6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localSheetId="1" hidden="1">#REF!</definedName>
    <definedName name="NLGeXToEUR" localSheetId="5" hidden="1">#REF!</definedName>
    <definedName name="NLGeXToEUR" localSheetId="6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localSheetId="1" hidden="1">#REF!</definedName>
    <definedName name="PTEeXToEUR" localSheetId="5" hidden="1">#REF!</definedName>
    <definedName name="PTEeXToEUR" localSheetId="6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localSheetId="1" hidden="1">#REF!</definedName>
    <definedName name="rtdgdrhgjgjyjtgy" localSheetId="5" hidden="1">#REF!</definedName>
    <definedName name="rtdgdrhgjgjyjtgy" localSheetId="6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localSheetId="1" hidden="1">#REF!</definedName>
    <definedName name="sdfsfrgrggtrgr" localSheetId="5" hidden="1">#REF!</definedName>
    <definedName name="sdfsfrgrggtrgr" localSheetId="6" hidden="1">#REF!</definedName>
    <definedName name="sdfsfrgrggtrgr" hidden="1">#REF!</definedName>
    <definedName name="sdfsfsdfsdfsdfd" localSheetId="0" hidden="1">#REF!</definedName>
    <definedName name="sdfsfsdfsdfsdfd" localSheetId="1" hidden="1">#REF!</definedName>
    <definedName name="sdfsfsdfsdfsdfd" localSheetId="5" hidden="1">#REF!</definedName>
    <definedName name="sdfsfsdfsdfsdfd" localSheetId="6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localSheetId="1" hidden="1">#REF!</definedName>
    <definedName name="sgvdfgdfbfgnbfgbfb" localSheetId="5" hidden="1">#REF!</definedName>
    <definedName name="sgvdfgdfbfgnbfgbfb" localSheetId="6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localSheetId="1" hidden="1">#REF!</definedName>
    <definedName name="wdwdwdwdwd" localSheetId="5" hidden="1">#REF!</definedName>
    <definedName name="wdwdwdwdwd" localSheetId="6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localSheetId="1" hidden="1">#REF!</definedName>
    <definedName name="wr" localSheetId="5" hidden="1">#REF!</definedName>
    <definedName name="wr" localSheetId="6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localSheetId="1" hidden="1">#REF!</definedName>
    <definedName name="xgdgdrthdfthrtf" localSheetId="5" hidden="1">#REF!</definedName>
    <definedName name="xgdgdrthdfthrtf" localSheetId="6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localSheetId="1" hidden="1">#REF!</definedName>
    <definedName name="xy" localSheetId="5" hidden="1">#REF!</definedName>
    <definedName name="xy" localSheetId="6" hidden="1">#REF!</definedName>
    <definedName name="xy" hidden="1">#REF!</definedName>
    <definedName name="ytanty" localSheetId="0" hidden="1">#REF!,#REF!,#REF!,#REF!</definedName>
    <definedName name="ytanty" localSheetId="1" hidden="1">#REF!,#REF!,#REF!,#REF!</definedName>
    <definedName name="ytanty" localSheetId="5" hidden="1">#REF!,#REF!,#REF!,#REF!</definedName>
    <definedName name="ytanty" localSheetId="6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localSheetId="1" hidden="1">#REF!</definedName>
    <definedName name="Z_1D408E72_59E9_4981_9A27_AF423D050CDD_.wvu.Cols" localSheetId="5" hidden="1">#REF!</definedName>
    <definedName name="Z_1D408E72_59E9_4981_9A27_AF423D050CDD_.wvu.Cols" localSheetId="6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localSheetId="1" hidden="1">#REF!</definedName>
    <definedName name="Z_1D408E72_59E9_4981_9A27_AF423D050CDD_.wvu.PrintArea" localSheetId="5" hidden="1">#REF!</definedName>
    <definedName name="Z_1D408E72_59E9_4981_9A27_AF423D050CDD_.wvu.PrintArea" localSheetId="6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localSheetId="1" hidden="1">#REF!,#REF!</definedName>
    <definedName name="Z_1D408E72_59E9_4981_9A27_AF423D050CDD_.wvu.Rows" localSheetId="5" hidden="1">#REF!,#REF!</definedName>
    <definedName name="Z_1D408E72_59E9_4981_9A27_AF423D050CDD_.wvu.Rows" localSheetId="6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localSheetId="1" hidden="1">#REF!</definedName>
    <definedName name="Z_28E99C00_2E50_4A25_9D21_7801798C21BD_.wvu.PrintArea" localSheetId="5" hidden="1">#REF!</definedName>
    <definedName name="Z_28E99C00_2E50_4A25_9D21_7801798C21BD_.wvu.PrintArea" localSheetId="6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localSheetId="1" hidden="1">#REF!</definedName>
    <definedName name="Z_363221E4_558F_4717_B6AD_63B76229A86A_.wvu.PrintArea" localSheetId="5" hidden="1">#REF!</definedName>
    <definedName name="Z_363221E4_558F_4717_B6AD_63B76229A86A_.wvu.PrintArea" localSheetId="6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localSheetId="1" hidden="1">#REF!</definedName>
    <definedName name="Z_5167EBEB_44EA_47B0_97C1_BDFB74A1E9C1_.wvu.PrintArea" localSheetId="5" hidden="1">#REF!</definedName>
    <definedName name="Z_5167EBEB_44EA_47B0_97C1_BDFB74A1E9C1_.wvu.PrintArea" localSheetId="6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localSheetId="1" hidden="1">#REF!</definedName>
    <definedName name="Z_52A70739_45F6_4D94_BB2B_E6CE9DB3F670_.wvu.PrintArea" localSheetId="5" hidden="1">#REF!</definedName>
    <definedName name="Z_52A70739_45F6_4D94_BB2B_E6CE9DB3F670_.wvu.PrintArea" localSheetId="6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localSheetId="1" hidden="1">#REF!</definedName>
    <definedName name="Z_72C953E2_8BB8_4631_B1F9_6C047AA309F8_.wvu.Cols" localSheetId="5" hidden="1">#REF!</definedName>
    <definedName name="Z_72C953E2_8BB8_4631_B1F9_6C047AA309F8_.wvu.Cols" localSheetId="6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localSheetId="1" hidden="1">#REF!,#REF!</definedName>
    <definedName name="Z_72C953E2_8BB8_4631_B1F9_6C047AA309F8_.wvu.PrintTitles" localSheetId="5" hidden="1">#REF!,#REF!</definedName>
    <definedName name="Z_72C953E2_8BB8_4631_B1F9_6C047AA309F8_.wvu.PrintTitles" localSheetId="6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localSheetId="1" hidden="1">#REF!,#REF!,#REF!,#REF!,#REF!,#REF!,#REF!,#REF!,#REF!,#REF!,#REF!,#REF!,#REF!,#REF!,#REF!,#REF!,#REF!,#REF!,#REF!,#REF!,#REF!,#REF!,#REF!,#REF!</definedName>
    <definedName name="Z_72C953E2_8BB8_4631_B1F9_6C047AA309F8_.wvu.Rows" localSheetId="5" hidden="1">#REF!,#REF!,#REF!,#REF!,#REF!,#REF!,#REF!,#REF!,#REF!,#REF!,#REF!,#REF!,#REF!,#REF!,#REF!,#REF!,#REF!,#REF!,#REF!,#REF!,#REF!,#REF!,#REF!,#REF!</definedName>
    <definedName name="Z_72C953E2_8BB8_4631_B1F9_6C047AA309F8_.wvu.Rows" localSheetId="6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localSheetId="1" hidden="1">#REF!</definedName>
    <definedName name="Z_7567EFF5_A760_4BD2_9783_0E4DA1CF40E5_.wvu.PrintArea" localSheetId="5" hidden="1">#REF!</definedName>
    <definedName name="Z_7567EFF5_A760_4BD2_9783_0E4DA1CF40E5_.wvu.PrintArea" localSheetId="6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localSheetId="1" hidden="1">#REF!,#REF!,#REF!,#REF!</definedName>
    <definedName name="Z_86A21AE1_D222_11D6_8098_444553540000_.wvu.Cols" localSheetId="5" hidden="1">#REF!,#REF!,#REF!,#REF!</definedName>
    <definedName name="Z_86A21AE1_D222_11D6_8098_444553540000_.wvu.Cols" localSheetId="6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localSheetId="1" hidden="1">#REF!</definedName>
    <definedName name="Z_90AC4916_08D5_4B9F_B8B9_D84EFD8CA14D_.wvu.PrintArea" localSheetId="5" hidden="1">#REF!</definedName>
    <definedName name="Z_90AC4916_08D5_4B9F_B8B9_D84EFD8CA14D_.wvu.PrintArea" localSheetId="6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localSheetId="1" hidden="1">#REF!,#REF!</definedName>
    <definedName name="Z_90AC4916_08D5_4B9F_B8B9_D84EFD8CA14D_.wvu.Rows" localSheetId="5" hidden="1">#REF!,#REF!</definedName>
    <definedName name="Z_90AC4916_08D5_4B9F_B8B9_D84EFD8CA14D_.wvu.Rows" localSheetId="6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localSheetId="1" hidden="1">#REF!</definedName>
    <definedName name="Z_A4A9DF7B_AB71_4A4B_9F81_D0DED06B6979_.wvu.PrintArea" localSheetId="5" hidden="1">#REF!</definedName>
    <definedName name="Z_A4A9DF7B_AB71_4A4B_9F81_D0DED06B6979_.wvu.PrintArea" localSheetId="6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localSheetId="1" hidden="1">#REF!,#REF!</definedName>
    <definedName name="Z_A4A9DF7B_AB71_4A4B_9F81_D0DED06B6979_.wvu.Rows" localSheetId="5" hidden="1">#REF!,#REF!</definedName>
    <definedName name="Z_A4A9DF7B_AB71_4A4B_9F81_D0DED06B6979_.wvu.Rows" localSheetId="6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localSheetId="1" hidden="1">#REF!</definedName>
    <definedName name="Z_A72D7F17_E843_45F5_A257_DC060914C37A_.wvu.PrintArea" localSheetId="5" hidden="1">#REF!</definedName>
    <definedName name="Z_A72D7F17_E843_45F5_A257_DC060914C37A_.wvu.PrintArea" localSheetId="6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localSheetId="1" hidden="1">#REF!,#REF!</definedName>
    <definedName name="Z_A72D7F17_E843_45F5_A257_DC060914C37A_.wvu.Rows" localSheetId="5" hidden="1">#REF!,#REF!</definedName>
    <definedName name="Z_A72D7F17_E843_45F5_A257_DC060914C37A_.wvu.Rows" localSheetId="6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localSheetId="1" hidden="1">#REF!</definedName>
    <definedName name="Z_AC797E33_BB07_440F_920C_8A9426261027_.wvu.PrintArea" localSheetId="5" hidden="1">#REF!</definedName>
    <definedName name="Z_AC797E33_BB07_440F_920C_8A9426261027_.wvu.PrintArea" localSheetId="6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6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localSheetId="1" hidden="1">#REF!</definedName>
    <definedName name="Z_B01F82C8_E2BF_11D8_BD33_0000F8781956_.wvu.PrintTitles" localSheetId="5" hidden="1">#REF!</definedName>
    <definedName name="Z_B01F82C8_E2BF_11D8_BD33_0000F8781956_.wvu.PrintTitles" localSheetId="6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localSheetId="1" hidden="1">#REF!</definedName>
    <definedName name="Z_B1C6911B_1389_4D1E_B480_46B2A5907C37_.wvu.FilterData" localSheetId="5" hidden="1">#REF!</definedName>
    <definedName name="Z_B1C6911B_1389_4D1E_B480_46B2A5907C37_.wvu.FilterData" localSheetId="6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localSheetId="1" hidden="1">#REF!</definedName>
    <definedName name="Z_B1C6911B_1389_4D1E_B480_46B2A5907C37_.wvu.PrintArea" localSheetId="5" hidden="1">#REF!</definedName>
    <definedName name="Z_B1C6911B_1389_4D1E_B480_46B2A5907C37_.wvu.PrintArea" localSheetId="6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localSheetId="1" hidden="1">#REF!,#REF!</definedName>
    <definedName name="Z_B1C6911B_1389_4D1E_B480_46B2A5907C37_.wvu.Rows" localSheetId="5" hidden="1">#REF!,#REF!</definedName>
    <definedName name="Z_B1C6911B_1389_4D1E_B480_46B2A5907C37_.wvu.Rows" localSheetId="6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localSheetId="1" hidden="1">#REF!</definedName>
    <definedName name="Z_BBC1F061_EFA5_11D6_819E_0050BFE70486_.wvu.FilterData" localSheetId="5" hidden="1">#REF!</definedName>
    <definedName name="Z_BBC1F061_EFA5_11D6_819E_0050BFE70486_.wvu.FilterData" localSheetId="6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localSheetId="1" hidden="1">#REF!</definedName>
    <definedName name="Z_BD879655_49FA_40EC_B48C_A3116A0C7DFC_.wvu.PrintArea" localSheetId="5" hidden="1">#REF!</definedName>
    <definedName name="Z_BD879655_49FA_40EC_B48C_A3116A0C7DFC_.wvu.PrintArea" localSheetId="6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localSheetId="1" hidden="1">#REF!</definedName>
    <definedName name="Z_C06073AE_7EF9_4843_A3E3_AB58B1214D42_.wvu.PrintArea" localSheetId="5" hidden="1">#REF!</definedName>
    <definedName name="Z_C06073AE_7EF9_4843_A3E3_AB58B1214D42_.wvu.PrintArea" localSheetId="6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localSheetId="1" hidden="1">#REF!</definedName>
    <definedName name="Z_D205962A_A136_4D1E_8153_3458A266DBC1_.wvu.PrintArea" localSheetId="5" hidden="1">#REF!</definedName>
    <definedName name="Z_D205962A_A136_4D1E_8153_3458A266DBC1_.wvu.PrintArea" localSheetId="6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localSheetId="1" hidden="1">#REF!</definedName>
    <definedName name="Z_D4F8E9F6_5FCD_431C_A367_31DAEB399AF5_.wvu.FilterData" localSheetId="5" hidden="1">#REF!</definedName>
    <definedName name="Z_D4F8E9F6_5FCD_431C_A367_31DAEB399AF5_.wvu.FilterData" localSheetId="6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localSheetId="1" hidden="1">#REF!</definedName>
    <definedName name="Z_D851514D_BBEB_4B79_8707_98EE9C125F6D_.wvu.PrintArea" localSheetId="5" hidden="1">#REF!</definedName>
    <definedName name="Z_D851514D_BBEB_4B79_8707_98EE9C125F6D_.wvu.PrintArea" localSheetId="6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localSheetId="1" hidden="1">#REF!</definedName>
    <definedName name="Z_E1467D9E_08D8_4B26_A1A2_A7B2112B5B89_.wvu.PrintArea" localSheetId="5" hidden="1">#REF!</definedName>
    <definedName name="Z_E1467D9E_08D8_4B26_A1A2_A7B2112B5B89_.wvu.PrintArea" localSheetId="6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localSheetId="1" hidden="1">#REF!</definedName>
    <definedName name="Z_E90A5213_D3DE_4C04_A09A_42130CCA258A_.wvu.Cols" localSheetId="5" hidden="1">#REF!</definedName>
    <definedName name="Z_E90A5213_D3DE_4C04_A09A_42130CCA258A_.wvu.Cols" localSheetId="6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localSheetId="1" hidden="1">#REF!</definedName>
    <definedName name="Z_E90A5213_D3DE_4C04_A09A_42130CCA258A_.wvu.PrintArea" localSheetId="5" hidden="1">#REF!</definedName>
    <definedName name="Z_E90A5213_D3DE_4C04_A09A_42130CCA258A_.wvu.PrintArea" localSheetId="6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localSheetId="1" hidden="1">#REF!,#REF!</definedName>
    <definedName name="Z_E90A5213_D3DE_4C04_A09A_42130CCA258A_.wvu.Rows" localSheetId="5" hidden="1">#REF!,#REF!</definedName>
    <definedName name="Z_E90A5213_D3DE_4C04_A09A_42130CCA258A_.wvu.Rows" localSheetId="6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localSheetId="1" hidden="1">#REF!</definedName>
    <definedName name="Z_EAC59BBB_1142_473E_AA30_776C99FD5953_.wvu.PrintArea" localSheetId="5" hidden="1">#REF!</definedName>
    <definedName name="Z_EAC59BBB_1142_473E_AA30_776C99FD5953_.wvu.PrintArea" localSheetId="6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localSheetId="1" hidden="1">#REF!</definedName>
    <definedName name="Z_F93FC798_0AC9_4DC8_A37A_5AC4EB838A1D_.wvu.PrintArea" localSheetId="5" hidden="1">#REF!</definedName>
    <definedName name="Z_F93FC798_0AC9_4DC8_A37A_5AC4EB838A1D_.wvu.PrintArea" localSheetId="6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localSheetId="1" hidden="1">#REF!</definedName>
    <definedName name="авпвпвапивпивив" localSheetId="5" hidden="1">#REF!</definedName>
    <definedName name="авпвпвапивпивив" localSheetId="6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localSheetId="1" hidden="1">#REF!</definedName>
    <definedName name="авыа" localSheetId="5" hidden="1">#REF!</definedName>
    <definedName name="авыа" localSheetId="6" hidden="1">#REF!</definedName>
    <definedName name="авыа" hidden="1">#REF!</definedName>
    <definedName name="авыав" localSheetId="0" hidden="1">#REF!</definedName>
    <definedName name="авыав" localSheetId="1" hidden="1">#REF!</definedName>
    <definedName name="авыав" localSheetId="5" hidden="1">#REF!</definedName>
    <definedName name="авыав" localSheetId="6" hidden="1">#REF!</definedName>
    <definedName name="авыав" hidden="1">#REF!</definedName>
    <definedName name="аиавиаитапиаи" localSheetId="0" hidden="1">#REF!</definedName>
    <definedName name="аиавиаитапиаи" localSheetId="1" hidden="1">#REF!</definedName>
    <definedName name="аиавиаитапиаи" localSheetId="5" hidden="1">#REF!</definedName>
    <definedName name="аиавиаитапиаи" localSheetId="6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localSheetId="1" hidden="1">#REF!</definedName>
    <definedName name="аипваивипав" localSheetId="5" hidden="1">#REF!</definedName>
    <definedName name="аипваивипав" localSheetId="6" hidden="1">#REF!</definedName>
    <definedName name="аипваивипав" hidden="1">#REF!</definedName>
    <definedName name="аираптопрьтп" localSheetId="0" hidden="1">#REF!</definedName>
    <definedName name="аираптопрьтп" localSheetId="1" hidden="1">#REF!</definedName>
    <definedName name="аираптопрьтп" localSheetId="5" hidden="1">#REF!</definedName>
    <definedName name="аираптопрьтп" localSheetId="6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localSheetId="1" hidden="1">#REF!</definedName>
    <definedName name="ақпвпвапариапиап" localSheetId="5" hidden="1">#REF!</definedName>
    <definedName name="ақпвпвапариапиап" localSheetId="6" hidden="1">#REF!</definedName>
    <definedName name="ақпвпвапариапиап" hidden="1">#REF!</definedName>
    <definedName name="амвпмвпа" localSheetId="0" hidden="1">#REF!</definedName>
    <definedName name="амвпмвпа" localSheetId="1" hidden="1">#REF!</definedName>
    <definedName name="амвпмвпа" localSheetId="5" hidden="1">#REF!</definedName>
    <definedName name="амвпмвпа" localSheetId="6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localSheetId="1" hidden="1">#REF!</definedName>
    <definedName name="АПРАРАОРЕОННОНГО" localSheetId="5" hidden="1">#REF!</definedName>
    <definedName name="АПРАРАОРЕОННОНГО" localSheetId="6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localSheetId="1" hidden="1">#REF!</definedName>
    <definedName name="арварартаптаптап" localSheetId="5" hidden="1">#REF!</definedName>
    <definedName name="арварартаптаптап" localSheetId="6" hidden="1">#REF!</definedName>
    <definedName name="арварартаптаптап" hidden="1">#REF!</definedName>
    <definedName name="асиавиапиапиа" localSheetId="0" hidden="1">#REF!</definedName>
    <definedName name="асиавиапиапиа" localSheetId="1" hidden="1">#REF!</definedName>
    <definedName name="асиавиапиапиа" localSheetId="5" hidden="1">#REF!</definedName>
    <definedName name="асиавиапиапиа" localSheetId="6" hidden="1">#REF!</definedName>
    <definedName name="асиавиапиапиа" hidden="1">#REF!</definedName>
    <definedName name="аувққавампвамав" localSheetId="0" hidden="1">#REF!</definedName>
    <definedName name="аувққавампвамав" localSheetId="1" hidden="1">#REF!</definedName>
    <definedName name="аувққавампвамав" localSheetId="5" hidden="1">#REF!</definedName>
    <definedName name="аувққавампвамав" localSheetId="6" hidden="1">#REF!</definedName>
    <definedName name="аувққавампвамав" hidden="1">#REF!</definedName>
    <definedName name="аыва" localSheetId="0" hidden="1">#REF!</definedName>
    <definedName name="аыва" localSheetId="1" hidden="1">#REF!</definedName>
    <definedName name="аыва" localSheetId="5" hidden="1">#REF!</definedName>
    <definedName name="аыва" localSheetId="6" hidden="1">#REF!</definedName>
    <definedName name="аыва" hidden="1">#REF!</definedName>
    <definedName name="аываыаыавыпмвамива" localSheetId="0" hidden="1">#REF!</definedName>
    <definedName name="аываыаыавыпмвамива" localSheetId="1" hidden="1">#REF!</definedName>
    <definedName name="аываыаыавыпмвамива" localSheetId="5" hidden="1">#REF!</definedName>
    <definedName name="аываыаыавыпмвамива" localSheetId="6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localSheetId="1" hidden="1">#REF!</definedName>
    <definedName name="вава" localSheetId="5" hidden="1">#REF!</definedName>
    <definedName name="вава" localSheetId="6" hidden="1">#REF!</definedName>
    <definedName name="вава" hidden="1">#REF!</definedName>
    <definedName name="ваваапмвмиапиа" localSheetId="0" hidden="1">#REF!</definedName>
    <definedName name="ваваапмвмиапиа" localSheetId="1" hidden="1">#REF!</definedName>
    <definedName name="ваваапмвмиапиа" localSheetId="5" hidden="1">#REF!</definedName>
    <definedName name="ваваапмвмиапиа" localSheetId="6" hidden="1">#REF!</definedName>
    <definedName name="ваваапмвмиапиа" hidden="1">#REF!</definedName>
    <definedName name="вававымвмавимап" localSheetId="0" hidden="1">#REF!</definedName>
    <definedName name="вававымвмавимап" localSheetId="1" hidden="1">#REF!</definedName>
    <definedName name="вававымвмавимап" localSheetId="5" hidden="1">#REF!</definedName>
    <definedName name="вававымвмавимап" localSheetId="6" hidden="1">#REF!</definedName>
    <definedName name="вававымвмавимап" hidden="1">#REF!</definedName>
    <definedName name="вавқамвпмвампв" localSheetId="0" hidden="1">#REF!</definedName>
    <definedName name="вавқамвпмвампв" localSheetId="1" hidden="1">#REF!</definedName>
    <definedName name="вавқамвпмвампв" localSheetId="5" hidden="1">#REF!</definedName>
    <definedName name="вавқамвпмвампв" localSheetId="6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localSheetId="1" hidden="1">#REF!</definedName>
    <definedName name="вавпмвпавпиапапип" localSheetId="5" hidden="1">#REF!</definedName>
    <definedName name="вавпмвпавпиапапип" localSheetId="6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localSheetId="1" hidden="1">#REF!</definedName>
    <definedName name="вапмвапапапап" localSheetId="5" hidden="1">#REF!</definedName>
    <definedName name="вапмвапапапап" localSheetId="6" hidden="1">#REF!</definedName>
    <definedName name="вапмвапапапап" hidden="1">#REF!</definedName>
    <definedName name="вапрапоап" localSheetId="0" hidden="1">#REF!</definedName>
    <definedName name="вапрапоап" localSheetId="1" hidden="1">#REF!</definedName>
    <definedName name="вапрапоап" localSheetId="5" hidden="1">#REF!</definedName>
    <definedName name="вапрапоап" localSheetId="6" hidden="1">#REF!</definedName>
    <definedName name="вапрапоап" hidden="1">#REF!</definedName>
    <definedName name="вараераеопно" localSheetId="0" hidden="1">#REF!</definedName>
    <definedName name="вараераеопно" localSheetId="1" hidden="1">#REF!</definedName>
    <definedName name="вараераеопно" localSheetId="5" hidden="1">#REF!</definedName>
    <definedName name="вараераеопно" localSheetId="6" hidden="1">#REF!</definedName>
    <definedName name="вараераеопно" hidden="1">#REF!</definedName>
    <definedName name="варварврар" localSheetId="0" hidden="1">#REF!</definedName>
    <definedName name="варварврар" localSheetId="1" hidden="1">#REF!</definedName>
    <definedName name="варварврар" localSheetId="5" hidden="1">#REF!</definedName>
    <definedName name="варварврар" localSheetId="6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localSheetId="1" hidden="1">#REF!</definedName>
    <definedName name="ваываапвпвапв" localSheetId="5" hidden="1">#REF!</definedName>
    <definedName name="ваываапвпвапв" localSheetId="6" hidden="1">#REF!</definedName>
    <definedName name="ваываапвпвапв" hidden="1">#REF!</definedName>
    <definedName name="ваывавапмвпиа" localSheetId="0" hidden="1">#REF!</definedName>
    <definedName name="ваывавапмвпиа" localSheetId="1" hidden="1">#REF!</definedName>
    <definedName name="ваывавапмвпиа" localSheetId="5" hidden="1">#REF!</definedName>
    <definedName name="ваывавапмвпиа" localSheetId="6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localSheetId="1" hidden="1">#REF!</definedName>
    <definedName name="вқақақвамвқмвамав" localSheetId="5" hidden="1">#REF!</definedName>
    <definedName name="вқақақвамвқмвамав" localSheetId="6" hidden="1">#REF!</definedName>
    <definedName name="вқақақвамвқмвамав" hidden="1">#REF!</definedName>
    <definedName name="вқақвақвақа" localSheetId="0" hidden="1">#REF!</definedName>
    <definedName name="вқақвақвақа" localSheetId="1" hidden="1">#REF!</definedName>
    <definedName name="вқақвақвақа" localSheetId="5" hidden="1">#REF!</definedName>
    <definedName name="вқақвақвақа" localSheetId="6" hidden="1">#REF!</definedName>
    <definedName name="вқақвақвақа" hidden="1">#REF!</definedName>
    <definedName name="вқақвақвақва" localSheetId="0" hidden="1">#REF!</definedName>
    <definedName name="вқақвақвақва" localSheetId="1" hidden="1">#REF!</definedName>
    <definedName name="вқақвақвақва" localSheetId="5" hidden="1">#REF!</definedName>
    <definedName name="вқақвақвақва" localSheetId="6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localSheetId="1" hidden="1">#REF!</definedName>
    <definedName name="вқақвақвақвапва" localSheetId="5" hidden="1">#REF!</definedName>
    <definedName name="вқақвақвақвапва" localSheetId="6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localSheetId="1" hidden="1">#REF!</definedName>
    <definedName name="вқақвамвқпвапкерпке" localSheetId="5" hidden="1">#REF!</definedName>
    <definedName name="вқақвамвқпвапкерпке" localSheetId="6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localSheetId="1" hidden="1">#REF!</definedName>
    <definedName name="вқақвамвмвамвамамав" localSheetId="5" hidden="1">#REF!</definedName>
    <definedName name="вқақвамвмвамвамамав" localSheetId="6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localSheetId="1" hidden="1">#REF!</definedName>
    <definedName name="вмақвамқвақақув" localSheetId="5" hidden="1">#REF!</definedName>
    <definedName name="вмақвамқвақақув" localSheetId="6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localSheetId="1" hidden="1">#REF!</definedName>
    <definedName name="вмвамваввамв" localSheetId="5" hidden="1">#REF!</definedName>
    <definedName name="вмвамваввамв" localSheetId="6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localSheetId="1" hidden="1">#REF!</definedName>
    <definedName name="внгнкгкегенгенгеншен" localSheetId="5" hidden="1">#REF!</definedName>
    <definedName name="внгнкгкегенгенгеншен" localSheetId="6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localSheetId="1" hidden="1">#REF!</definedName>
    <definedName name="впмвапвапаврпареа" localSheetId="5" hidden="1">#REF!</definedName>
    <definedName name="впмвапвапаврпареа" localSheetId="6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localSheetId="1" hidden="1">#REF!</definedName>
    <definedName name="выпвпваып" localSheetId="5" hidden="1">#REF!</definedName>
    <definedName name="выпвпваып" localSheetId="6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localSheetId="1" hidden="1">#REF!</definedName>
    <definedName name="горщштрдлтдлтдлотр" localSheetId="5" hidden="1">#REF!</definedName>
    <definedName name="горщштрдлтдлтдлотр" localSheetId="6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localSheetId="1" hidden="1">#REF!,#REF!,#REF!,#REF!</definedName>
    <definedName name="ддддд" localSheetId="5" hidden="1">#REF!,#REF!,#REF!,#REF!</definedName>
    <definedName name="ддддд" localSheetId="6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localSheetId="1" hidden="1">#REF!</definedName>
    <definedName name="дохо" localSheetId="5" hidden="1">#REF!</definedName>
    <definedName name="дохо" localSheetId="6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localSheetId="1" hidden="1">#REF!</definedName>
    <definedName name="ёё" localSheetId="5" hidden="1">#REF!</definedName>
    <definedName name="ёё" localSheetId="6" hidden="1">#REF!</definedName>
    <definedName name="ёё" hidden="1">#REF!</definedName>
    <definedName name="еккекее" localSheetId="0" hidden="1">#REF!</definedName>
    <definedName name="еккекее" localSheetId="1" hidden="1">#REF!</definedName>
    <definedName name="еккекее" localSheetId="5" hidden="1">#REF!</definedName>
    <definedName name="еккекее" localSheetId="6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localSheetId="1" hidden="1">#REF!</definedName>
    <definedName name="енр" localSheetId="5" hidden="1">#REF!</definedName>
    <definedName name="енр" localSheetId="6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localSheetId="1" hidden="1">#REF!</definedName>
    <definedName name="ернерер" localSheetId="5" hidden="1">#REF!</definedName>
    <definedName name="ернерер" localSheetId="6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localSheetId="1" hidden="1">#REF!</definedName>
    <definedName name="жжжжжжж" localSheetId="5" hidden="1">#REF!</definedName>
    <definedName name="жжжжжжж" localSheetId="6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'31-1'!$6:$8</definedName>
    <definedName name="_xlnm.Print_Titles" localSheetId="1">'31-2'!$6:$8</definedName>
    <definedName name="_xlnm.Print_Titles" localSheetId="3">'31-4'!$6:$7</definedName>
    <definedName name="_xlnm.Print_Titles" localSheetId="4">'31-5'!$6:$7</definedName>
    <definedName name="_xlnm.Print_Titles" localSheetId="5">'31-6'!$6:$8</definedName>
    <definedName name="_xlnm.Print_Titles" localSheetId="6">'31-7'!$6:$8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localSheetId="1" hidden="1">#REF!</definedName>
    <definedName name="ипрол" localSheetId="5" hidden="1">#REF!</definedName>
    <definedName name="ипрол" localSheetId="6" hidden="1">#REF!</definedName>
    <definedName name="ипрол" hidden="1">#REF!</definedName>
    <definedName name="ишишилртшлрт" localSheetId="0" hidden="1">#REF!</definedName>
    <definedName name="ишишилртшлрт" localSheetId="1" hidden="1">#REF!</definedName>
    <definedName name="ишишилртшлрт" localSheetId="5" hidden="1">#REF!</definedName>
    <definedName name="ишишилртшлрт" localSheetId="6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localSheetId="1" hidden="1">#REF!</definedName>
    <definedName name="ЙЙЙЙ" localSheetId="5" hidden="1">#REF!</definedName>
    <definedName name="ЙЙЙЙ" localSheetId="6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localSheetId="1" hidden="1">#REF!</definedName>
    <definedName name="ке" localSheetId="5" hidden="1">#REF!</definedName>
    <definedName name="ке" localSheetId="6" hidden="1">#REF!</definedName>
    <definedName name="ке" hidden="1">#REF!</definedName>
    <definedName name="кепвкпвракрееапорпе" localSheetId="0" hidden="1">#REF!</definedName>
    <definedName name="кепвкпвракрееапорпе" localSheetId="1" hidden="1">#REF!</definedName>
    <definedName name="кепвкпвракрееапорпе" localSheetId="5" hidden="1">#REF!</definedName>
    <definedName name="кепвкпвракрееапорпе" localSheetId="6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localSheetId="1" hidden="1">#REF!,#REF!,#REF!,#REF!</definedName>
    <definedName name="кккк" localSheetId="5" hidden="1">#REF!,#REF!,#REF!,#REF!</definedName>
    <definedName name="кккк" localSheetId="6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localSheetId="1" hidden="1">#REF!</definedName>
    <definedName name="кпвпак" localSheetId="5" hidden="1">#REF!</definedName>
    <definedName name="кпвпак" localSheetId="6" hidden="1">#REF!</definedName>
    <definedName name="кпвпак" hidden="1">#REF!</definedName>
    <definedName name="кпеувпеккепекрпеак" localSheetId="0" hidden="1">#REF!</definedName>
    <definedName name="кпеувпеккепекрпеак" localSheetId="1" hidden="1">#REF!</definedName>
    <definedName name="кпеувпеккепекрпеак" localSheetId="5" hidden="1">#REF!</definedName>
    <definedName name="кпеувпеккепекрпеак" localSheetId="6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localSheetId="1" hidden="1">#REF!</definedName>
    <definedName name="қамвқамвпмавпмвмав" localSheetId="5" hidden="1">#REF!</definedName>
    <definedName name="қамвқамвпмавпмвмав" localSheetId="6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localSheetId="1" hidden="1">#REF!</definedName>
    <definedName name="қвақвавпмаирптенр" localSheetId="5" hidden="1">#REF!</definedName>
    <definedName name="қвақвавпмаирптенр" localSheetId="6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localSheetId="1" hidden="1">#REF!</definedName>
    <definedName name="қвақвақвақвақавпапқ" localSheetId="5" hidden="1">#REF!</definedName>
    <definedName name="қвақвақвақвақавпапқ" localSheetId="6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localSheetId="1" hidden="1">#REF!</definedName>
    <definedName name="қвақвамқвамқвамвқ" localSheetId="5" hidden="1">#REF!</definedName>
    <definedName name="қвақвамқвамқвамвқ" localSheetId="6" hidden="1">#REF!</definedName>
    <definedName name="қвақвамқвамқвамвқ" hidden="1">#REF!</definedName>
    <definedName name="қвақвапмвпмва" localSheetId="0" hidden="1">#REF!</definedName>
    <definedName name="қвақвапмвпмва" localSheetId="1" hidden="1">#REF!</definedName>
    <definedName name="қвақвапмвпмва" localSheetId="5" hidden="1">#REF!</definedName>
    <definedName name="қвақвапмвпмва" localSheetId="6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localSheetId="1" hidden="1">#REF!</definedName>
    <definedName name="қвамавамвамавмвамавама" localSheetId="5" hidden="1">#REF!</definedName>
    <definedName name="қвамавамвамавмвамавама" localSheetId="6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localSheetId="1" hidden="1">#REF!</definedName>
    <definedName name="қвапқвпавқапмв" localSheetId="5" hidden="1">#REF!</definedName>
    <definedName name="қвапқвпавқапмв" localSheetId="6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localSheetId="1" hidden="1">#REF!</definedName>
    <definedName name="қвқвқвавқавқавқақ" localSheetId="5" hidden="1">#REF!</definedName>
    <definedName name="қвқвқвавқавқавқақ" localSheetId="6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localSheetId="1" hidden="1">#REF!</definedName>
    <definedName name="Март" localSheetId="5" hidden="1">#REF!</definedName>
    <definedName name="Март" localSheetId="6" hidden="1">#REF!</definedName>
    <definedName name="Март" hidden="1">#REF!</definedName>
    <definedName name="мвчапмвапмвапмв" localSheetId="0" hidden="1">#REF!</definedName>
    <definedName name="мвчапмвапмвапмв" localSheetId="1" hidden="1">#REF!</definedName>
    <definedName name="мвчапмвапмвапмв" localSheetId="5" hidden="1">#REF!</definedName>
    <definedName name="мвчапмвапмвапмв" localSheetId="6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localSheetId="1" hidden="1">#REF!</definedName>
    <definedName name="Минфин" localSheetId="5" hidden="1">#REF!</definedName>
    <definedName name="Минфин" localSheetId="6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localSheetId="1" hidden="1">#REF!</definedName>
    <definedName name="мпвапмиаа" localSheetId="5" hidden="1">#REF!</definedName>
    <definedName name="мпвапмиаа" localSheetId="6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localSheetId="1" hidden="1">#REF!,#REF!,#REF!,#REF!</definedName>
    <definedName name="нар26" localSheetId="5" hidden="1">#REF!,#REF!,#REF!,#REF!</definedName>
    <definedName name="нар26" localSheetId="6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'31-1'!$A$1:$G$27</definedName>
    <definedName name="_xlnm.Print_Area" localSheetId="1">'31-2'!$A$1:$J$13</definedName>
    <definedName name="_xlnm.Print_Area" localSheetId="5">'31-6'!$A$1:$H$13</definedName>
    <definedName name="_xlnm.Print_Area" localSheetId="6">'31-7'!$A$1:$H$13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localSheetId="1" hidden="1">#REF!</definedName>
    <definedName name="олма" localSheetId="5" hidden="1">#REF!</definedName>
    <definedName name="олма" localSheetId="6" hidden="1">#REF!</definedName>
    <definedName name="олма" hidden="1">#REF!</definedName>
    <definedName name="олмалик" localSheetId="0" hidden="1">#REF!</definedName>
    <definedName name="олмалик" localSheetId="1" hidden="1">#REF!</definedName>
    <definedName name="олмалик" localSheetId="5" hidden="1">#REF!</definedName>
    <definedName name="олмалик" localSheetId="6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localSheetId="1" hidden="1">#REF!</definedName>
    <definedName name="ооллолол" localSheetId="5" hidden="1">#REF!</definedName>
    <definedName name="ооллолол" localSheetId="6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localSheetId="1" hidden="1">#REF!</definedName>
    <definedName name="парапр" localSheetId="5" hidden="1">#REF!</definedName>
    <definedName name="парапр" localSheetId="6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localSheetId="1" hidden="1">#REF!</definedName>
    <definedName name="пқвапвпаипавп" localSheetId="5" hidden="1">#REF!</definedName>
    <definedName name="пқвапвпаипавп" localSheetId="6" hidden="1">#REF!</definedName>
    <definedName name="пқвапвпаипавп" hidden="1">#REF!</definedName>
    <definedName name="пмнршлплргдрглор" localSheetId="0" hidden="1">#REF!</definedName>
    <definedName name="пмнршлплргдрглор" localSheetId="1" hidden="1">#REF!</definedName>
    <definedName name="пмнршлплргдрглор" localSheetId="5" hidden="1">#REF!</definedName>
    <definedName name="пмнршлплргдрглор" localSheetId="6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localSheetId="1" hidden="1">#REF!</definedName>
    <definedName name="пракераераерт" localSheetId="5" hidden="1">#REF!</definedName>
    <definedName name="пракераераерт" localSheetId="6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localSheetId="1" hidden="1">#REF!</definedName>
    <definedName name="прлвадп" localSheetId="5" hidden="1">#REF!</definedName>
    <definedName name="прлвадп" localSheetId="6" hidden="1">#REF!</definedName>
    <definedName name="прлвадп" hidden="1">#REF!</definedName>
    <definedName name="проба" localSheetId="0" hidden="1">#REF!,#REF!</definedName>
    <definedName name="проба" localSheetId="1" hidden="1">#REF!,#REF!</definedName>
    <definedName name="проба" localSheetId="5" hidden="1">#REF!,#REF!</definedName>
    <definedName name="проба" localSheetId="6" hidden="1">#REF!,#REF!</definedName>
    <definedName name="проба" hidden="1">#REF!,#REF!</definedName>
    <definedName name="ПРОМ" localSheetId="0" hidden="1">#REF!</definedName>
    <definedName name="ПРОМ" localSheetId="1" hidden="1">#REF!</definedName>
    <definedName name="ПРОМ" localSheetId="5" hidden="1">#REF!</definedName>
    <definedName name="ПРОМ" localSheetId="6" hidden="1">#REF!</definedName>
    <definedName name="ПРОМ" hidden="1">#REF!</definedName>
    <definedName name="прпрп" localSheetId="0" hidden="1">#REF!,#REF!,#REF!,#REF!</definedName>
    <definedName name="прпрп" localSheetId="1" hidden="1">#REF!,#REF!,#REF!,#REF!</definedName>
    <definedName name="прпрп" localSheetId="5" hidden="1">#REF!,#REF!,#REF!,#REF!</definedName>
    <definedName name="прпрп" localSheetId="6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localSheetId="1" hidden="1">#REF!</definedName>
    <definedName name="рпа" localSheetId="5" hidden="1">#REF!</definedName>
    <definedName name="рпа" localSheetId="6" hidden="1">#REF!</definedName>
    <definedName name="рпа" hidden="1">#REF!</definedName>
    <definedName name="рпаернекрекрек" localSheetId="0" hidden="1">#REF!</definedName>
    <definedName name="рпаернекрекрек" localSheetId="1" hidden="1">#REF!</definedName>
    <definedName name="рпаернекрекрек" localSheetId="5" hidden="1">#REF!</definedName>
    <definedName name="рпаернекрекрек" localSheetId="6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localSheetId="1" hidden="1">#REF!</definedName>
    <definedName name="с" localSheetId="5" hidden="1">#REF!</definedName>
    <definedName name="с" localSheetId="6" hidden="1">#REF!</definedName>
    <definedName name="с" hidden="1">#REF!</definedName>
    <definedName name="сохалар" localSheetId="0" hidden="1">#REF!</definedName>
    <definedName name="сохалар" localSheetId="1" hidden="1">#REF!</definedName>
    <definedName name="сохалар" localSheetId="5" hidden="1">#REF!</definedName>
    <definedName name="сохалар" localSheetId="6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localSheetId="1" hidden="1">#REF!</definedName>
    <definedName name="Территории" localSheetId="5" hidden="1">#REF!</definedName>
    <definedName name="Территории" localSheetId="6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localSheetId="1" hidden="1">#REF!</definedName>
    <definedName name="транспоовооов" localSheetId="5" hidden="1">#REF!</definedName>
    <definedName name="транспоовооов" localSheetId="6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localSheetId="1" hidden="1">#REF!</definedName>
    <definedName name="уакыупавкпреакрнеоне" localSheetId="5" hidden="1">#REF!</definedName>
    <definedName name="уакыупавкпреакрнеоне" localSheetId="6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localSheetId="1" hidden="1">#REF!</definedName>
    <definedName name="уқақавкқпаувпук" localSheetId="5" hidden="1">#REF!</definedName>
    <definedName name="уқақавкқпаувпук" localSheetId="6" hidden="1">#REF!</definedName>
    <definedName name="уқақавкқпаувпук" hidden="1">#REF!</definedName>
    <definedName name="уқпаукпеукпукп" localSheetId="0" hidden="1">#REF!</definedName>
    <definedName name="уқпаукпеукпукп" localSheetId="1" hidden="1">#REF!</definedName>
    <definedName name="уқпаукпеукпукп" localSheetId="5" hidden="1">#REF!</definedName>
    <definedName name="уқпаукпеукпукп" localSheetId="6" hidden="1">#REF!</definedName>
    <definedName name="уқпаукпеукпукп" hidden="1">#REF!</definedName>
    <definedName name="урта" localSheetId="0" hidden="1">#REF!</definedName>
    <definedName name="урта" localSheetId="1" hidden="1">#REF!</definedName>
    <definedName name="урта" localSheetId="5" hidden="1">#REF!</definedName>
    <definedName name="урта" localSheetId="6" hidden="1">#REF!</definedName>
    <definedName name="урта" hidden="1">#REF!</definedName>
    <definedName name="уртачирчик" localSheetId="0" hidden="1">#REF!</definedName>
    <definedName name="уртачирчик" localSheetId="1" hidden="1">#REF!</definedName>
    <definedName name="уртачирчик" localSheetId="5" hidden="1">#REF!</definedName>
    <definedName name="уртачирчик" localSheetId="6" hidden="1">#REF!</definedName>
    <definedName name="уртачирчик" hidden="1">#REF!</definedName>
    <definedName name="ўртачирчик" localSheetId="0" hidden="1">#REF!</definedName>
    <definedName name="ўртачирчик" localSheetId="1" hidden="1">#REF!</definedName>
    <definedName name="ўртачирчик" localSheetId="5" hidden="1">#REF!</definedName>
    <definedName name="ўртачирчик" localSheetId="6" hidden="1">#REF!</definedName>
    <definedName name="ўртачирчик" hidden="1">#REF!</definedName>
    <definedName name="УТГ" localSheetId="0" hidden="1">#REF!</definedName>
    <definedName name="УТГ" localSheetId="1" hidden="1">#REF!</definedName>
    <definedName name="УТГ" localSheetId="5" hidden="1">#REF!</definedName>
    <definedName name="УТГ" localSheetId="6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localSheetId="1" hidden="1">#REF!</definedName>
    <definedName name="ф1" localSheetId="5" hidden="1">#REF!</definedName>
    <definedName name="ф1" localSheetId="6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localSheetId="1" hidden="1">#REF!</definedName>
    <definedName name="фқақвақвақвақва" localSheetId="5" hidden="1">#REF!</definedName>
    <definedName name="фқақвақвақвақва" localSheetId="6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localSheetId="1" hidden="1">#REF!</definedName>
    <definedName name="цукцкцк" localSheetId="5" hidden="1">#REF!</definedName>
    <definedName name="цукцкцк" localSheetId="6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localSheetId="1" hidden="1">#REF!</definedName>
    <definedName name="ыаувыавамвпмвапвап" localSheetId="5" hidden="1">#REF!</definedName>
    <definedName name="ыаувыавамвпмвапвап" localSheetId="6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localSheetId="1" hidden="1">#REF!</definedName>
    <definedName name="ыафыафывафыафыафыа" localSheetId="5" hidden="1">#REF!</definedName>
    <definedName name="ыафыафывафыафыафыа" localSheetId="6" hidden="1">#REF!</definedName>
    <definedName name="ыафыафывафыафыафыа" hidden="1">#REF!</definedName>
    <definedName name="ываавпмвмпва" localSheetId="0" hidden="1">#REF!</definedName>
    <definedName name="ываавпмвмпва" localSheetId="1" hidden="1">#REF!</definedName>
    <definedName name="ываавпмвмпва" localSheetId="5" hidden="1">#REF!</definedName>
    <definedName name="ываавпмвмпва" localSheetId="6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localSheetId="1" hidden="1">#REF!</definedName>
    <definedName name="ываыавывавы" localSheetId="5" hidden="1">#REF!</definedName>
    <definedName name="ываыавывавы" localSheetId="6" hidden="1">#REF!</definedName>
    <definedName name="ываыавывавы" hidden="1">#REF!</definedName>
    <definedName name="ываыаыаывамыв" localSheetId="0" hidden="1">#REF!</definedName>
    <definedName name="ываыаыаывамыв" localSheetId="1" hidden="1">#REF!</definedName>
    <definedName name="ываыаыаывамыв" localSheetId="5" hidden="1">#REF!</definedName>
    <definedName name="ываыаыаывамыв" localSheetId="6" hidden="1">#REF!</definedName>
    <definedName name="ываыаыаывамыв" hidden="1">#REF!</definedName>
    <definedName name="ываывавпвпаиаиа" localSheetId="0" hidden="1">#REF!</definedName>
    <definedName name="ываывавпвпаиаиа" localSheetId="1" hidden="1">#REF!</definedName>
    <definedName name="ываывавпвпаиаиа" localSheetId="5" hidden="1">#REF!</definedName>
    <definedName name="ываывавпвпаиаиа" localSheetId="6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localSheetId="1" hidden="1">#REF!</definedName>
    <definedName name="ывпавпмиап" localSheetId="5" hidden="1">#REF!</definedName>
    <definedName name="ывпавпмиап" localSheetId="6" hidden="1">#REF!</definedName>
    <definedName name="ывпавпмиап" hidden="1">#REF!</definedName>
    <definedName name="ывыаывавыавыапва" localSheetId="0" hidden="1">#REF!</definedName>
    <definedName name="ывыаывавыавыапва" localSheetId="1" hidden="1">#REF!</definedName>
    <definedName name="ывыаывавыавыапва" localSheetId="5" hidden="1">#REF!</definedName>
    <definedName name="ывыаывавыавыапва" localSheetId="6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localSheetId="1" hidden="1">#REF!</definedName>
    <definedName name="ывываыавпмавпмиам" localSheetId="5" hidden="1">#REF!</definedName>
    <definedName name="ывываыавпмавпмиам" localSheetId="6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localSheetId="1" hidden="1">#REF!</definedName>
    <definedName name="ээээээ" localSheetId="5" hidden="1">#REF!</definedName>
    <definedName name="ээээээ" localSheetId="6" hidden="1">#REF!</definedName>
    <definedName name="ээээээ" hidden="1">#REF!</definedName>
    <definedName name="юкори" localSheetId="0" hidden="1">#REF!</definedName>
    <definedName name="юкори" localSheetId="1" hidden="1">#REF!</definedName>
    <definedName name="юкори" localSheetId="5" hidden="1">#REF!</definedName>
    <definedName name="юкори" localSheetId="6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localSheetId="1" hidden="1">#REF!</definedName>
    <definedName name="я\чсячсячсячсячсячсячсмячс" localSheetId="5" hidden="1">#REF!</definedName>
    <definedName name="я\чсячсячсячсячсячсячсмячс" localSheetId="6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localSheetId="1" hidden="1">#REF!</definedName>
    <definedName name="яқвяқвяқававқмсвмвмва" localSheetId="5" hidden="1">#REF!</definedName>
    <definedName name="яқвяқвяқававқмсвмвмва" localSheetId="6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localSheetId="1" hidden="1">#REF!</definedName>
    <definedName name="ячсячсячсячсячс" localSheetId="5" hidden="1">#REF!</definedName>
    <definedName name="ячсячсячсячсячс" localSheetId="6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localSheetId="1" hidden="1">#REF!</definedName>
    <definedName name="계획" localSheetId="5" hidden="1">#REF!</definedName>
    <definedName name="계획" localSheetId="6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localSheetId="1" hidden="1">#REF!</definedName>
    <definedName name="셀리카" localSheetId="5" hidden="1">#REF!</definedName>
    <definedName name="셀리카" localSheetId="6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7" l="1"/>
  <c r="A13" i="7" s="1"/>
  <c r="H9" i="7"/>
  <c r="G9" i="7"/>
  <c r="F9" i="7"/>
  <c r="E9" i="7"/>
  <c r="D9" i="7"/>
  <c r="C9" i="7"/>
  <c r="A12" i="6"/>
  <c r="A13" i="6" s="1"/>
  <c r="H9" i="6"/>
  <c r="G9" i="6"/>
  <c r="F9" i="6"/>
  <c r="E9" i="6"/>
  <c r="D9" i="6"/>
  <c r="C9" i="6"/>
  <c r="J9" i="5"/>
  <c r="I9" i="5"/>
  <c r="H9" i="5"/>
  <c r="G9" i="5"/>
  <c r="F9" i="5"/>
  <c r="E9" i="5"/>
  <c r="D9" i="5"/>
  <c r="A12" i="5"/>
  <c r="A13" i="5" s="1"/>
  <c r="C9" i="5"/>
  <c r="B9" i="5"/>
  <c r="L15" i="4"/>
  <c r="L14" i="4"/>
  <c r="L13" i="4"/>
  <c r="L12" i="4"/>
  <c r="L11" i="4"/>
  <c r="L10" i="4"/>
  <c r="L9" i="4"/>
  <c r="A9" i="4"/>
  <c r="A10" i="4" s="1"/>
  <c r="A11" i="4" s="1"/>
  <c r="A12" i="4" s="1"/>
  <c r="A13" i="4" s="1"/>
  <c r="A14" i="4" s="1"/>
  <c r="A15" i="4" s="1"/>
  <c r="L8" i="4"/>
  <c r="L9" i="3"/>
  <c r="A9" i="3"/>
  <c r="A10" i="3" s="1"/>
  <c r="A11" i="3" s="1"/>
  <c r="E8" i="2"/>
  <c r="D8" i="2"/>
  <c r="E7" i="2"/>
  <c r="D7" i="2"/>
  <c r="E9" i="1" l="1"/>
  <c r="G9" i="1"/>
  <c r="F9" i="1"/>
  <c r="D9" i="1"/>
  <c r="A3" i="1" l="1"/>
  <c r="B9" i="1"/>
  <c r="C27" i="1" l="1"/>
  <c r="C26" i="1"/>
  <c r="C25" i="1"/>
  <c r="C24" i="1"/>
  <c r="C23" i="1"/>
  <c r="C22" i="1"/>
  <c r="C21" i="1"/>
  <c r="C20" i="1"/>
  <c r="A20" i="1"/>
  <c r="A21" i="1" s="1"/>
  <c r="A22" i="1" s="1"/>
  <c r="A23" i="1" s="1"/>
  <c r="A24" i="1" s="1"/>
  <c r="A25" i="1" s="1"/>
  <c r="A26" i="1" s="1"/>
  <c r="A27" i="1" s="1"/>
  <c r="C19" i="1"/>
  <c r="C18" i="1"/>
  <c r="C17" i="1"/>
  <c r="C16" i="1"/>
  <c r="C15" i="1"/>
  <c r="C14" i="1"/>
  <c r="C13" i="1"/>
  <c r="C12" i="1"/>
  <c r="A12" i="1"/>
  <c r="A13" i="1" s="1"/>
  <c r="A14" i="1" s="1"/>
  <c r="A15" i="1" s="1"/>
  <c r="A16" i="1" s="1"/>
  <c r="A17" i="1" s="1"/>
  <c r="A18" i="1" s="1"/>
  <c r="A19" i="1" s="1"/>
  <c r="C11" i="1"/>
  <c r="C9" i="1" l="1"/>
</calcChain>
</file>

<file path=xl/sharedStrings.xml><?xml version="1.0" encoding="utf-8"?>
<sst xmlns="http://schemas.openxmlformats.org/spreadsheetml/2006/main" count="220" uniqueCount="113">
  <si>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</si>
  <si>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</si>
  <si>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</si>
  <si>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</si>
  <si>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</si>
  <si>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</si>
  <si>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</si>
  <si>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</si>
  <si>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</si>
  <si>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</si>
  <si>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</si>
  <si>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</si>
  <si>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</si>
  <si>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</si>
  <si>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Наманган вилояти Обод кишлок дастури ПФ-5386-сонли Фармони</t>
  </si>
  <si>
    <t>Наманган вилояти Махаллаларни комплекс ривожлантириш жамгармасига ажаратиладиган маблаглар</t>
  </si>
  <si>
    <t>Наманган вилояти молия бошкармаси (Адвокатлик марказлашган кисми)</t>
  </si>
  <si>
    <t>Наманган вилояти хокимлиги Ички карзнинг фоиз туловлари</t>
  </si>
  <si>
    <t>Наманган вилояти хокимлиги узок муддатли бюджет ссудаси асосий карз</t>
  </si>
  <si>
    <t>Наманган вилояти хокимлиги узок муддатли бюджет ссудаси фоиз (пеня)</t>
  </si>
  <si>
    <t>Наманган вилояти молия бош бошкармаси</t>
  </si>
  <si>
    <t>Наманган вилояти молия бошкармаси (Давлат ташки карзлари сундириш)</t>
  </si>
  <si>
    <t>Наманган вилояти  Газначилик бошкармаси (кадрлар тайерлаш харажатлари)</t>
  </si>
  <si>
    <t>Наманган вилояти молия бошкармаси (кадрлар тайерлаш харажатлари)</t>
  </si>
  <si>
    <t>БТПЖ Наманган вилояти бошкармаси (кадрлар тайерлаш харажатлари)</t>
  </si>
  <si>
    <t>Наманган вилояти молия бошкармаси (Етказилган маънавий зарарни коплаш учун)</t>
  </si>
  <si>
    <t>Наманган вилояти ҳокимлигининг молия бош бошқармаси</t>
  </si>
  <si>
    <t>2023 йил  январь-марть ойларида Наманган вилояти ҳокимлигининг молия бош бошқармаси томонидан ўтказилган танловлар (тендерлар) ва амалга оширилган давлат харидлари тўғрисидаги</t>
  </si>
  <si>
    <t>М А Ъ Л У М О Т</t>
  </si>
  <si>
    <t>МЛН.СЎМ</t>
  </si>
  <si>
    <t>Т/р</t>
  </si>
  <si>
    <t>Ҳисобот даври</t>
  </si>
  <si>
    <t>Йўналишлари</t>
  </si>
  <si>
    <t>Товар (иш ва хизмат)лар харид қилиш учун тузилган шартномалар</t>
  </si>
  <si>
    <t>Молиялаштириш манбаси</t>
  </si>
  <si>
    <t>Сони</t>
  </si>
  <si>
    <t>Суммаси</t>
  </si>
  <si>
    <t>Х</t>
  </si>
  <si>
    <t>Жами</t>
  </si>
  <si>
    <t>Асосий воситалар харид қилиш</t>
  </si>
  <si>
    <t>Бюджет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</si>
  <si>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</si>
  <si>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</si>
  <si>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</si>
  <si>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I-чорак</t>
  </si>
  <si>
    <t>II-чорак</t>
  </si>
  <si>
    <t>III-чорак</t>
  </si>
  <si>
    <t>IV-чорак</t>
  </si>
  <si>
    <t>2023 йил январь-марть ойларида Наманган вилояти ҳокимлигининг молия бош бошқармаси томонидан асосий воситалар 
харид қилиш учун ўтказилган танловлар (тендерлар) ва амалга оширилган давлат харидлари тўғрисидаги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</si>
  <si>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</si>
  <si>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</si>
  <si>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</si>
  <si>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</si>
  <si>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</si>
  <si>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</si>
  <si>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</si>
  <si>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</si>
  <si>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</si>
  <si>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Пудратчи номи</t>
  </si>
  <si>
    <t>Корхона СТИРи</t>
  </si>
  <si>
    <t>Январ-март</t>
  </si>
  <si>
    <t>Апрел-июнь</t>
  </si>
  <si>
    <t>Июл-сентябр</t>
  </si>
  <si>
    <t>Октябр-декабр</t>
  </si>
  <si>
    <t>2023 йил январь-марть ойларида Наманган вилояти ҳокимлигининг молия бош бошқармаси томонидан кам баҳоли ва тез эскирувчи буюмлар 
харид қилиш учун ўтказилган танловлар (тендерлар) ва амалга оширилган давлат харидлари тўғрисидаги</t>
  </si>
  <si>
    <t>январ-март</t>
  </si>
  <si>
    <t>Салфетки косметические бумажные</t>
  </si>
  <si>
    <t>http://shop.uzex.uz</t>
  </si>
  <si>
    <t>Лот № 231110081220699 ДОГОВОР № 1003709</t>
  </si>
  <si>
    <t>ООО ETTI PLYUS ETTI</t>
  </si>
  <si>
    <t>упак</t>
  </si>
  <si>
    <t>Бумага туалетная</t>
  </si>
  <si>
    <t>Лот № 231110081220694 ДОГОВОР № 1003707</t>
  </si>
  <si>
    <t>"Наманган канцеляриялари" МЧЖ</t>
  </si>
  <si>
    <t>шт</t>
  </si>
  <si>
    <t>Чистоль</t>
  </si>
  <si>
    <t>AK-SARAY BIZNES TRADE MCHJ</t>
  </si>
  <si>
    <t>309913810</t>
  </si>
  <si>
    <t>Ручка канцелярская</t>
  </si>
  <si>
    <t>Лот № 231110081220703 ДОГОВОР № 1003713</t>
  </si>
  <si>
    <t>AMU-SOXIL INVEST</t>
  </si>
  <si>
    <t xml:space="preserve"> Коврик резиновый грязезащитный</t>
  </si>
  <si>
    <t>Лот № 231110081220661 ДОГОВОР № 1003676</t>
  </si>
  <si>
    <t>MCHJ SAM BEKLAR 2022</t>
  </si>
  <si>
    <t>308756936</t>
  </si>
  <si>
    <t>Источник бесперебойного питания</t>
  </si>
  <si>
    <t>Лот № 231110081232667 ДОГОВОР № 1014223</t>
  </si>
  <si>
    <t>МЧЖ Умумтехника Улгуржи Савдо</t>
  </si>
  <si>
    <t>Половая тряпка</t>
  </si>
  <si>
    <t>Лот № 231110081242903 ДОГОВОР № 1022203</t>
  </si>
  <si>
    <t>gperbola trade MCHJ</t>
  </si>
  <si>
    <t>м</t>
  </si>
  <si>
    <t>Шины пневматические для легкового автомобиля</t>
  </si>
  <si>
    <t>Лот № 231110081342887 ДОГОВОР № 1112444</t>
  </si>
  <si>
    <t>ЯККА ТАРТИБДАГИ ТАДБИРКОР РАЗЗАКОВ АБДУРАХИМ</t>
  </si>
  <si>
    <t>Бюджет жараёнининг очиқлигини таъминлаш мақсадида расмий веб-сайтларда маълумотларни жойлаштириш тартиби тўғрисидаги низомга
1-ИЛОВА</t>
  </si>
  <si>
    <t>Бюджет жараёнининг очиқлигини таъминлаш мақсадида расмий веб-сайтларда маълумотларни жойлаштириш тартиби тўғрисидаги низомга
2-ИЛОВА</t>
  </si>
  <si>
    <t>2023 йил январь-март ойида Наманган вилояти ҳокимлигининг молия бош бошқармасида капитал қўйилмалар ҳисобидан амалга оширилаётган лойиҳаларнинг ижроси тўғрисидаги</t>
  </si>
  <si>
    <t>Буюртмачи</t>
  </si>
  <si>
    <t>Лойиҳанинг номланиши</t>
  </si>
  <si>
    <t>Лойиҳа қуввати</t>
  </si>
  <si>
    <t>Лойиҳани амалга ошириш даври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</si>
  <si>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</si>
  <si>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</si>
  <si>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</si>
  <si>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Бюджет жараёнининг очиқлигини таъминлаш мақсадида расмий веб-сайтларда маълумотларни жойлаштириш тартиби тўғрисидаги низомга
3-ИЛОВА</t>
  </si>
  <si>
    <t>Бюджет жараёнининг очиқлигини таъминлаш мақсадида расмий веб-сайтларда маълумотларни жойлаштириш тартиби тўғрисидаги низомга
4-ИЛОВА</t>
  </si>
  <si>
    <t>Бюджет жараёнининг очиқлигини таъминлаш мақсадида расмий веб-сайтларда маълумотларни жойлаштириш тартиби тўғрисидаги низомга
5-ИЛОВА</t>
  </si>
  <si>
    <t>2023 йил январь-март ойида томонидан қурилиш, реконструкция қилиш ва таъмирлаш ишлари бўйича ўтказилган танловлар (тендерлар) тўғрисидаги</t>
  </si>
  <si>
    <t>Бюджет жараёнининг очиқлигини таъминлаш мақсадида расмий веб-сайтларда маълумотларни жойлаштириш тартиби тўғрисидаги низомга
6-ИЛОВА</t>
  </si>
  <si>
    <t>Тадбир номи</t>
  </si>
  <si>
    <t>Шартноманинг умумий қиймати
(минг сўм)</t>
  </si>
  <si>
    <t>Бюджет жараёнининг очиқлигини таъминлаш мақсадида расмий веб-сайтларда маълумотларни жойлаштириш тартиби тўғрисидаги низомга
7-ИЛОВА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</si>
</sst>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\ _₽"/>
    <numFmt numFmtId="166" formatCode="#,##0.0\ _₽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  <font>
      <b/>
      <sz val="15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/>
      <bottom style="hair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hair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hair">
        <color rgb="FF0070C0"/>
      </bottom>
      <diagonal/>
    </border>
    <border>
      <left style="thick">
        <color rgb="FF0070C0"/>
      </left>
      <right style="thin">
        <color rgb="FF0070C0"/>
      </right>
      <top style="hair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hair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thick">
        <color rgb="FF0070C0"/>
      </right>
      <top/>
      <bottom style="hair">
        <color rgb="FF0070C0"/>
      </bottom>
      <diagonal/>
    </border>
    <border>
      <left style="thick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ck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/>
      <top/>
      <bottom style="hair">
        <color rgb="FF00B0F0"/>
      </bottom>
      <diagonal/>
    </border>
    <border>
      <left style="thin">
        <color rgb="FF00B0F0"/>
      </left>
      <right/>
      <top style="hair">
        <color rgb="FF00B0F0"/>
      </top>
      <bottom style="medium">
        <color rgb="FF00B0F0"/>
      </bottom>
      <diagonal/>
    </border>
    <border>
      <left style="thin">
        <color rgb="FF00B0F0"/>
      </left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/>
      <diagonal/>
    </border>
    <border>
      <left style="thin">
        <color rgb="FF00B0F0"/>
      </left>
      <right style="medium">
        <color rgb="FF00B0F0"/>
      </right>
      <top/>
      <bottom/>
      <diagonal/>
    </border>
    <border>
      <left style="thin">
        <color rgb="FF00B0F0"/>
      </left>
      <right style="medium">
        <color rgb="FF00B0F0"/>
      </right>
      <top/>
      <bottom style="medium">
        <color rgb="FF00B0F0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6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165" fontId="7" fillId="0" borderId="17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165" fontId="7" fillId="0" borderId="23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165" fontId="7" fillId="0" borderId="20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165" fontId="7" fillId="0" borderId="26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64" fontId="7" fillId="0" borderId="37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3" fontId="4" fillId="2" borderId="43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shop.uzex.uz/" TargetMode="External"/><Relationship Id="rId3" Type="http://schemas.openxmlformats.org/officeDocument/2006/relationships/hyperlink" Target="http://shop.uzex.uz/" TargetMode="External"/><Relationship Id="rId7" Type="http://schemas.openxmlformats.org/officeDocument/2006/relationships/hyperlink" Target="http://shop.uzex.uz/" TargetMode="External"/><Relationship Id="rId2" Type="http://schemas.openxmlformats.org/officeDocument/2006/relationships/hyperlink" Target="http://shop.uzex.uz/" TargetMode="External"/><Relationship Id="rId1" Type="http://schemas.openxmlformats.org/officeDocument/2006/relationships/hyperlink" Target="http://shop.uzex.uz/" TargetMode="External"/><Relationship Id="rId6" Type="http://schemas.openxmlformats.org/officeDocument/2006/relationships/hyperlink" Target="http://shop.uzex.uz/" TargetMode="External"/><Relationship Id="rId5" Type="http://schemas.openxmlformats.org/officeDocument/2006/relationships/hyperlink" Target="http://shop.uzex.uz/" TargetMode="External"/><Relationship Id="rId4" Type="http://schemas.openxmlformats.org/officeDocument/2006/relationships/hyperlink" Target="http://shop.uzex.uz/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view="pageBreakPreview" zoomScale="70" zoomScaleNormal="100" zoomScaleSheetLayoutView="70" workbookViewId="0">
      <selection activeCell="F19" sqref="F19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1" spans="1:13" ht="69.75" customHeight="1" x14ac:dyDescent="0.25">
      <c r="F1" s="109" t="s">
        <v>95</v>
      </c>
      <c r="G1" s="109"/>
    </row>
    <row r="3" spans="1:13" ht="51" customHeight="1" x14ac:dyDescent="0.35">
      <c r="A3" s="22" t="str">
        <f>CONCATENATE(I3,J3," ",I4)</f>
        <v>Наманган вилояти ҳокимлигининг молия бош бошқармасининг 2023 йил I-чорак ижроси юзасидан ўз тасарруфидаги бюджет ташкилотлари кесимида ажратилган маблағлар тўғрисида</v>
      </c>
      <c r="B3" s="22"/>
      <c r="C3" s="22"/>
      <c r="D3" s="22"/>
      <c r="E3" s="22"/>
      <c r="F3" s="22"/>
      <c r="G3" s="22"/>
      <c r="I3" s="19" t="s">
        <v>26</v>
      </c>
      <c r="J3" s="1" t="s">
        <v>12</v>
      </c>
    </row>
    <row r="4" spans="1:13" ht="21" customHeight="1" x14ac:dyDescent="0.3">
      <c r="A4" s="23" t="s">
        <v>0</v>
      </c>
      <c r="B4" s="23"/>
      <c r="C4" s="23"/>
      <c r="D4" s="23"/>
      <c r="E4" s="23"/>
      <c r="F4" s="23"/>
      <c r="G4" s="23"/>
      <c r="I4" s="1" t="s">
        <v>13</v>
      </c>
    </row>
    <row r="5" spans="1:13" ht="15.75" thickBot="1" x14ac:dyDescent="0.3">
      <c r="G5" s="4" t="s">
        <v>11</v>
      </c>
    </row>
    <row r="6" spans="1:13" ht="31.5" customHeight="1" x14ac:dyDescent="0.25">
      <c r="A6" s="24" t="s">
        <v>1</v>
      </c>
      <c r="B6" s="27" t="s">
        <v>2</v>
      </c>
      <c r="C6" s="27" t="s">
        <v>3</v>
      </c>
      <c r="D6" s="27"/>
      <c r="E6" s="27"/>
      <c r="F6" s="27"/>
      <c r="G6" s="30"/>
    </row>
    <row r="7" spans="1:13" ht="15.75" x14ac:dyDescent="0.25">
      <c r="A7" s="25"/>
      <c r="B7" s="28"/>
      <c r="C7" s="28" t="s">
        <v>4</v>
      </c>
      <c r="D7" s="28" t="s">
        <v>5</v>
      </c>
      <c r="E7" s="28"/>
      <c r="F7" s="28"/>
      <c r="G7" s="31"/>
    </row>
    <row r="8" spans="1:13" ht="134.25" customHeight="1" thickBot="1" x14ac:dyDescent="0.3">
      <c r="A8" s="26"/>
      <c r="B8" s="29"/>
      <c r="C8" s="29"/>
      <c r="D8" s="21" t="s">
        <v>6</v>
      </c>
      <c r="E8" s="21" t="s">
        <v>7</v>
      </c>
      <c r="F8" s="21" t="s">
        <v>8</v>
      </c>
      <c r="G8" s="5" t="s">
        <v>9</v>
      </c>
    </row>
    <row r="9" spans="1:13" ht="39.75" customHeight="1" thickBot="1" x14ac:dyDescent="0.3">
      <c r="A9" s="6">
        <v>1</v>
      </c>
      <c r="B9" s="7" t="str">
        <f>+I3</f>
        <v>Наманган вилояти ҳокимлигининг молия бош бошқармаси</v>
      </c>
      <c r="C9" s="8">
        <f>SUM(C11:C27)</f>
        <v>90162.750060539984</v>
      </c>
      <c r="D9" s="8">
        <f>SUM(D11:D27)</f>
        <v>910.98311399999989</v>
      </c>
      <c r="E9" s="8">
        <f>SUM(E11:E27)</f>
        <v>227.54818299999999</v>
      </c>
      <c r="F9" s="8">
        <f>SUM(F11:F27)</f>
        <v>89024.21876353999</v>
      </c>
      <c r="G9" s="20">
        <f>SUM(G11:G27)</f>
        <v>0</v>
      </c>
      <c r="M9" s="9"/>
    </row>
    <row r="10" spans="1:13" x14ac:dyDescent="0.25">
      <c r="A10" s="10"/>
      <c r="B10" s="11" t="s">
        <v>10</v>
      </c>
      <c r="C10" s="12"/>
      <c r="D10" s="12"/>
      <c r="E10" s="12"/>
      <c r="F10" s="12"/>
      <c r="G10" s="13"/>
    </row>
    <row r="11" spans="1:13" ht="30" x14ac:dyDescent="0.25">
      <c r="A11" s="14">
        <v>1.1000000000000001</v>
      </c>
      <c r="B11" s="15" t="s">
        <v>14</v>
      </c>
      <c r="C11" s="16">
        <f>SUM(D11:G11)</f>
        <v>62275</v>
      </c>
      <c r="D11" s="16">
        <v>0</v>
      </c>
      <c r="E11" s="16">
        <v>0</v>
      </c>
      <c r="F11" s="16">
        <v>62275</v>
      </c>
      <c r="G11" s="17">
        <v>0</v>
      </c>
    </row>
    <row r="12" spans="1:13" ht="45" x14ac:dyDescent="0.25">
      <c r="A12" s="14">
        <f>+A11+0.1</f>
        <v>1.2000000000000002</v>
      </c>
      <c r="B12" s="15" t="s">
        <v>15</v>
      </c>
      <c r="C12" s="16">
        <f t="shared" ref="C12:C27" si="0">SUM(D12:G12)</f>
        <v>17500</v>
      </c>
      <c r="D12" s="16">
        <v>0</v>
      </c>
      <c r="E12" s="16">
        <v>0</v>
      </c>
      <c r="F12" s="16">
        <v>17500</v>
      </c>
      <c r="G12" s="17">
        <v>0</v>
      </c>
    </row>
    <row r="13" spans="1:13" ht="30" x14ac:dyDescent="0.25">
      <c r="A13" s="14">
        <f t="shared" ref="A13:A19" si="1">+A12+0.1</f>
        <v>1.3000000000000003</v>
      </c>
      <c r="B13" s="15" t="s">
        <v>16</v>
      </c>
      <c r="C13" s="16">
        <f t="shared" si="0"/>
        <v>0</v>
      </c>
      <c r="D13" s="16">
        <v>0</v>
      </c>
      <c r="E13" s="16">
        <v>0</v>
      </c>
      <c r="F13" s="16">
        <v>0</v>
      </c>
      <c r="G13" s="17">
        <v>0</v>
      </c>
    </row>
    <row r="14" spans="1:13" ht="30" x14ac:dyDescent="0.25">
      <c r="A14" s="14">
        <f t="shared" si="1"/>
        <v>1.4000000000000004</v>
      </c>
      <c r="B14" s="15" t="s">
        <v>17</v>
      </c>
      <c r="C14" s="16">
        <f t="shared" si="0"/>
        <v>3308.6100080000001</v>
      </c>
      <c r="D14" s="16">
        <v>0</v>
      </c>
      <c r="E14" s="16">
        <v>0</v>
      </c>
      <c r="F14" s="16">
        <v>3308.6100080000001</v>
      </c>
      <c r="G14" s="17">
        <v>0</v>
      </c>
    </row>
    <row r="15" spans="1:13" ht="30" x14ac:dyDescent="0.25">
      <c r="A15" s="14">
        <f t="shared" si="1"/>
        <v>1.5000000000000004</v>
      </c>
      <c r="B15" s="15" t="s">
        <v>18</v>
      </c>
      <c r="C15" s="16">
        <f t="shared" si="0"/>
        <v>0</v>
      </c>
      <c r="D15" s="16">
        <v>0</v>
      </c>
      <c r="E15" s="16">
        <v>0</v>
      </c>
      <c r="F15" s="16">
        <v>0</v>
      </c>
      <c r="G15" s="17">
        <v>0</v>
      </c>
    </row>
    <row r="16" spans="1:13" ht="30" x14ac:dyDescent="0.25">
      <c r="A16" s="14">
        <f t="shared" si="1"/>
        <v>1.6000000000000005</v>
      </c>
      <c r="B16" s="15" t="s">
        <v>18</v>
      </c>
      <c r="C16" s="16">
        <f t="shared" si="0"/>
        <v>0</v>
      </c>
      <c r="D16" s="16">
        <v>0</v>
      </c>
      <c r="E16" s="16">
        <v>0</v>
      </c>
      <c r="F16" s="16">
        <v>0</v>
      </c>
      <c r="G16" s="17">
        <v>0</v>
      </c>
    </row>
    <row r="17" spans="1:7" ht="55.5" customHeight="1" x14ac:dyDescent="0.25">
      <c r="A17" s="14">
        <f t="shared" si="1"/>
        <v>1.7000000000000006</v>
      </c>
      <c r="B17" s="15" t="s">
        <v>19</v>
      </c>
      <c r="C17" s="16">
        <f t="shared" si="0"/>
        <v>348.55798112999997</v>
      </c>
      <c r="D17" s="16">
        <v>0</v>
      </c>
      <c r="E17" s="16">
        <v>0</v>
      </c>
      <c r="F17" s="16">
        <v>348.55798112999997</v>
      </c>
      <c r="G17" s="17">
        <v>0</v>
      </c>
    </row>
    <row r="18" spans="1:7" ht="30" x14ac:dyDescent="0.25">
      <c r="A18" s="14">
        <f t="shared" si="1"/>
        <v>1.8000000000000007</v>
      </c>
      <c r="B18" s="15" t="s">
        <v>14</v>
      </c>
      <c r="C18" s="16">
        <f t="shared" si="0"/>
        <v>2800</v>
      </c>
      <c r="D18" s="16">
        <v>0</v>
      </c>
      <c r="E18" s="16">
        <v>0</v>
      </c>
      <c r="F18" s="16">
        <v>2800</v>
      </c>
      <c r="G18" s="17">
        <v>0</v>
      </c>
    </row>
    <row r="19" spans="1:7" ht="45" x14ac:dyDescent="0.25">
      <c r="A19" s="14">
        <f t="shared" si="1"/>
        <v>1.9000000000000008</v>
      </c>
      <c r="B19" s="15" t="s">
        <v>15</v>
      </c>
      <c r="C19" s="16">
        <f t="shared" si="0"/>
        <v>900</v>
      </c>
      <c r="D19" s="16">
        <v>0</v>
      </c>
      <c r="E19" s="16">
        <v>0</v>
      </c>
      <c r="F19" s="16">
        <v>900</v>
      </c>
      <c r="G19" s="17">
        <v>0</v>
      </c>
    </row>
    <row r="20" spans="1:7" x14ac:dyDescent="0.25">
      <c r="A20" s="18">
        <f>+A11+0</f>
        <v>1.1000000000000001</v>
      </c>
      <c r="B20" s="15" t="s">
        <v>20</v>
      </c>
      <c r="C20" s="16">
        <f t="shared" si="0"/>
        <v>1297.0255201099999</v>
      </c>
      <c r="D20" s="16">
        <v>910.98311399999989</v>
      </c>
      <c r="E20" s="16">
        <v>227.54818299999999</v>
      </c>
      <c r="F20" s="16">
        <v>158.49422311000001</v>
      </c>
      <c r="G20" s="17">
        <v>0</v>
      </c>
    </row>
    <row r="21" spans="1:7" ht="30" x14ac:dyDescent="0.25">
      <c r="A21" s="18">
        <f>+A20+0.01</f>
        <v>1.1100000000000001</v>
      </c>
      <c r="B21" s="15" t="s">
        <v>21</v>
      </c>
      <c r="C21" s="16">
        <f t="shared" si="0"/>
        <v>0</v>
      </c>
      <c r="D21" s="16">
        <v>0</v>
      </c>
      <c r="E21" s="16">
        <v>0</v>
      </c>
      <c r="F21" s="16">
        <v>0</v>
      </c>
      <c r="G21" s="17">
        <v>0</v>
      </c>
    </row>
    <row r="22" spans="1:7" ht="30" x14ac:dyDescent="0.25">
      <c r="A22" s="18">
        <f t="shared" ref="A22:A27" si="2">+A21+0.01</f>
        <v>1.1200000000000001</v>
      </c>
      <c r="B22" s="15" t="s">
        <v>21</v>
      </c>
      <c r="C22" s="16">
        <f t="shared" si="0"/>
        <v>0</v>
      </c>
      <c r="D22" s="16">
        <v>0</v>
      </c>
      <c r="E22" s="16">
        <v>0</v>
      </c>
      <c r="F22" s="16">
        <v>0</v>
      </c>
      <c r="G22" s="17">
        <v>0</v>
      </c>
    </row>
    <row r="23" spans="1:7" ht="30" x14ac:dyDescent="0.25">
      <c r="A23" s="18">
        <f t="shared" si="2"/>
        <v>1.1300000000000001</v>
      </c>
      <c r="B23" s="15" t="s">
        <v>21</v>
      </c>
      <c r="C23" s="16">
        <f t="shared" si="0"/>
        <v>134.13113436</v>
      </c>
      <c r="D23" s="16">
        <v>0</v>
      </c>
      <c r="E23" s="16">
        <v>0</v>
      </c>
      <c r="F23" s="16">
        <v>134.13113436</v>
      </c>
      <c r="G23" s="17">
        <v>0</v>
      </c>
    </row>
    <row r="24" spans="1:7" ht="30" x14ac:dyDescent="0.25">
      <c r="A24" s="18">
        <f t="shared" si="2"/>
        <v>1.1400000000000001</v>
      </c>
      <c r="B24" s="15" t="s">
        <v>22</v>
      </c>
      <c r="C24" s="16">
        <f t="shared" si="0"/>
        <v>0</v>
      </c>
      <c r="D24" s="16">
        <v>0</v>
      </c>
      <c r="E24" s="16">
        <v>0</v>
      </c>
      <c r="F24" s="16">
        <v>0</v>
      </c>
      <c r="G24" s="17">
        <v>0</v>
      </c>
    </row>
    <row r="25" spans="1:7" ht="30" x14ac:dyDescent="0.25">
      <c r="A25" s="18">
        <f t="shared" si="2"/>
        <v>1.1500000000000001</v>
      </c>
      <c r="B25" s="15" t="s">
        <v>23</v>
      </c>
      <c r="C25" s="16">
        <f t="shared" si="0"/>
        <v>0</v>
      </c>
      <c r="D25" s="16">
        <v>0</v>
      </c>
      <c r="E25" s="16">
        <v>0</v>
      </c>
      <c r="F25" s="16">
        <v>0</v>
      </c>
      <c r="G25" s="17">
        <v>0</v>
      </c>
    </row>
    <row r="26" spans="1:7" ht="53.25" customHeight="1" x14ac:dyDescent="0.25">
      <c r="A26" s="18">
        <f t="shared" si="2"/>
        <v>1.1600000000000001</v>
      </c>
      <c r="B26" s="15" t="s">
        <v>24</v>
      </c>
      <c r="C26" s="16">
        <f>SUM(D26:G26)</f>
        <v>0</v>
      </c>
      <c r="D26" s="16">
        <v>0</v>
      </c>
      <c r="E26" s="16">
        <v>0</v>
      </c>
      <c r="F26" s="16">
        <v>0</v>
      </c>
      <c r="G26" s="17">
        <v>0</v>
      </c>
    </row>
    <row r="27" spans="1:7" ht="30.75" thickBot="1" x14ac:dyDescent="0.3">
      <c r="A27" s="129">
        <f t="shared" si="2"/>
        <v>1.1700000000000002</v>
      </c>
      <c r="B27" s="125" t="s">
        <v>25</v>
      </c>
      <c r="C27" s="126">
        <f t="shared" si="0"/>
        <v>1599.4254169400001</v>
      </c>
      <c r="D27" s="126">
        <v>0</v>
      </c>
      <c r="E27" s="126">
        <v>0</v>
      </c>
      <c r="F27" s="126">
        <v>1599.4254169400001</v>
      </c>
      <c r="G27" s="127">
        <v>0</v>
      </c>
    </row>
  </sheetData>
  <mergeCells count="8">
    <mergeCell ref="F1:G1"/>
    <mergeCell ref="A3:G3"/>
    <mergeCell ref="A4:G4"/>
    <mergeCell ref="A6:A8"/>
    <mergeCell ref="B6:B8"/>
    <mergeCell ref="C6:G6"/>
    <mergeCell ref="C7:C8"/>
    <mergeCell ref="D7:G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AD46B-0A95-4297-827A-1EEA923B4A80}">
  <sheetPr>
    <pageSetUpPr fitToPage="1"/>
  </sheetPr>
  <dimension ref="A1:P13"/>
  <sheetViews>
    <sheetView view="pageBreakPreview" zoomScale="70" zoomScaleNormal="100" zoomScaleSheetLayoutView="70" workbookViewId="0">
      <selection activeCell="F19" sqref="F19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4" width="27" style="1" customWidth="1"/>
    <col min="5" max="9" width="17.7109375" style="1" customWidth="1"/>
    <col min="10" max="10" width="27" style="1" customWidth="1"/>
    <col min="11" max="16384" width="9.140625" style="1"/>
  </cols>
  <sheetData>
    <row r="1" spans="1:16" ht="69.75" customHeight="1" x14ac:dyDescent="0.25">
      <c r="G1" s="109" t="s">
        <v>96</v>
      </c>
      <c r="H1" s="109"/>
      <c r="I1" s="109"/>
      <c r="J1" s="109"/>
    </row>
    <row r="3" spans="1:16" ht="51" customHeight="1" x14ac:dyDescent="0.35">
      <c r="A3" s="22" t="s">
        <v>97</v>
      </c>
      <c r="B3" s="22"/>
      <c r="C3" s="22"/>
      <c r="D3" s="22"/>
      <c r="E3" s="22"/>
      <c r="F3" s="22"/>
      <c r="G3" s="22"/>
      <c r="H3" s="22"/>
      <c r="I3" s="22"/>
      <c r="J3" s="22"/>
      <c r="L3" s="19" t="s">
        <v>26</v>
      </c>
      <c r="M3" s="1" t="s">
        <v>12</v>
      </c>
    </row>
    <row r="4" spans="1:16" ht="21" customHeight="1" x14ac:dyDescent="0.3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L4" s="1" t="s">
        <v>13</v>
      </c>
    </row>
    <row r="5" spans="1:16" ht="15.75" thickBot="1" x14ac:dyDescent="0.3">
      <c r="J5" s="4" t="s">
        <v>11</v>
      </c>
    </row>
    <row r="6" spans="1:16" ht="31.5" customHeight="1" x14ac:dyDescent="0.25">
      <c r="A6" s="24" t="s">
        <v>1</v>
      </c>
      <c r="B6" s="27" t="s">
        <v>98</v>
      </c>
      <c r="C6" s="110" t="s">
        <v>99</v>
      </c>
      <c r="D6" s="110" t="s">
        <v>100</v>
      </c>
      <c r="E6" s="110" t="s">
        <v>101</v>
      </c>
      <c r="F6" s="110" t="s">
        <v>53</v>
      </c>
      <c r="G6" s="110"/>
      <c r="H6" s="110" t="s">
        <v>102</v>
      </c>
      <c r="I6" s="110" t="s">
        <v>103</v>
      </c>
      <c r="J6" s="116" t="s">
        <v>104</v>
      </c>
    </row>
    <row r="7" spans="1:16" x14ac:dyDescent="0.25">
      <c r="A7" s="25"/>
      <c r="B7" s="28"/>
      <c r="C7" s="111"/>
      <c r="D7" s="111"/>
      <c r="E7" s="111"/>
      <c r="F7" s="119"/>
      <c r="G7" s="119"/>
      <c r="H7" s="111"/>
      <c r="I7" s="111"/>
      <c r="J7" s="117"/>
    </row>
    <row r="8" spans="1:16" ht="134.25" customHeight="1" thickBot="1" x14ac:dyDescent="0.3">
      <c r="A8" s="26"/>
      <c r="B8" s="29"/>
      <c r="C8" s="112"/>
      <c r="D8" s="112"/>
      <c r="E8" s="112"/>
      <c r="F8" s="21" t="s">
        <v>58</v>
      </c>
      <c r="G8" s="21" t="s">
        <v>59</v>
      </c>
      <c r="H8" s="112"/>
      <c r="I8" s="112"/>
      <c r="J8" s="118"/>
    </row>
    <row r="9" spans="1:16" ht="39.75" customHeight="1" thickBot="1" x14ac:dyDescent="0.3">
      <c r="A9" s="6">
        <v>1</v>
      </c>
      <c r="B9" s="7" t="str">
        <f>+L3</f>
        <v>Наманган вилояти ҳокимлигининг молия бош бошқармаси</v>
      </c>
      <c r="C9" s="8">
        <f>SUM(C11:C13)</f>
        <v>0</v>
      </c>
      <c r="D9" s="8">
        <f t="shared" ref="D9:J9" si="0">SUM(D11:D13)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113">
        <f t="shared" si="0"/>
        <v>0</v>
      </c>
      <c r="I9" s="113">
        <f t="shared" si="0"/>
        <v>0</v>
      </c>
      <c r="J9" s="20">
        <f t="shared" si="0"/>
        <v>0</v>
      </c>
      <c r="P9" s="9"/>
    </row>
    <row r="10" spans="1:16" x14ac:dyDescent="0.25">
      <c r="A10" s="10"/>
      <c r="B10" s="11" t="s">
        <v>10</v>
      </c>
      <c r="C10" s="12"/>
      <c r="D10" s="12"/>
      <c r="E10" s="12"/>
      <c r="F10" s="12"/>
      <c r="G10" s="12"/>
      <c r="H10" s="114"/>
      <c r="I10" s="114"/>
      <c r="J10" s="13"/>
    </row>
    <row r="11" spans="1:16" x14ac:dyDescent="0.25">
      <c r="A11" s="14">
        <v>1.1000000000000001</v>
      </c>
      <c r="B11" s="15"/>
      <c r="C11" s="16"/>
      <c r="D11" s="16"/>
      <c r="E11" s="16"/>
      <c r="F11" s="16"/>
      <c r="G11" s="16"/>
      <c r="H11" s="115"/>
      <c r="I11" s="115"/>
      <c r="J11" s="17"/>
    </row>
    <row r="12" spans="1:16" x14ac:dyDescent="0.25">
      <c r="A12" s="14">
        <f>+A11+0.1</f>
        <v>1.2000000000000002</v>
      </c>
      <c r="B12" s="15"/>
      <c r="C12" s="16"/>
      <c r="D12" s="16"/>
      <c r="E12" s="16"/>
      <c r="F12" s="16"/>
      <c r="G12" s="16"/>
      <c r="H12" s="115"/>
      <c r="I12" s="115"/>
      <c r="J12" s="17"/>
    </row>
    <row r="13" spans="1:16" ht="15.75" thickBot="1" x14ac:dyDescent="0.3">
      <c r="A13" s="124">
        <f t="shared" ref="A13" si="1">+A12+0.1</f>
        <v>1.3000000000000003</v>
      </c>
      <c r="B13" s="125"/>
      <c r="C13" s="126"/>
      <c r="D13" s="126"/>
      <c r="E13" s="126"/>
      <c r="F13" s="126"/>
      <c r="G13" s="126"/>
      <c r="H13" s="128"/>
      <c r="I13" s="128"/>
      <c r="J13" s="127"/>
    </row>
  </sheetData>
  <mergeCells count="12">
    <mergeCell ref="D6:D8"/>
    <mergeCell ref="F6:G7"/>
    <mergeCell ref="J6:J8"/>
    <mergeCell ref="I6:I8"/>
    <mergeCell ref="H6:H8"/>
    <mergeCell ref="G1:J1"/>
    <mergeCell ref="A3:J3"/>
    <mergeCell ref="A4:J4"/>
    <mergeCell ref="A6:A8"/>
    <mergeCell ref="B6:B8"/>
    <mergeCell ref="C6:C8"/>
    <mergeCell ref="E6:E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3" fitToHeight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1C7A9-EE2D-4470-8172-FCE63D2B6353}">
  <sheetPr>
    <pageSetUpPr fitToPage="1"/>
  </sheetPr>
  <dimension ref="A1:F26"/>
  <sheetViews>
    <sheetView topLeftCell="A4" zoomScale="85" zoomScaleNormal="85" workbookViewId="0">
      <selection activeCell="F19" sqref="F19"/>
    </sheetView>
  </sheetViews>
  <sheetFormatPr defaultRowHeight="18.75" x14ac:dyDescent="0.25"/>
  <cols>
    <col min="1" max="1" width="7.5703125" style="33" customWidth="1"/>
    <col min="2" max="2" width="35.28515625" style="33" customWidth="1"/>
    <col min="3" max="3" width="69.85546875" style="33" customWidth="1"/>
    <col min="4" max="5" width="18.85546875" style="33" customWidth="1"/>
    <col min="6" max="6" width="28.85546875" style="33" customWidth="1"/>
    <col min="7" max="16384" width="9.140625" style="33"/>
  </cols>
  <sheetData>
    <row r="1" spans="1:6" ht="113.25" customHeight="1" x14ac:dyDescent="0.25">
      <c r="E1" s="121" t="s">
        <v>105</v>
      </c>
      <c r="F1" s="120"/>
    </row>
    <row r="2" spans="1:6" ht="60" customHeight="1" x14ac:dyDescent="0.25">
      <c r="A2" s="32" t="s">
        <v>27</v>
      </c>
      <c r="B2" s="32"/>
      <c r="C2" s="32"/>
      <c r="D2" s="32"/>
      <c r="E2" s="32"/>
      <c r="F2" s="32"/>
    </row>
    <row r="3" spans="1:6" ht="19.5" x14ac:dyDescent="0.25">
      <c r="A3" s="34" t="s">
        <v>28</v>
      </c>
      <c r="B3" s="34"/>
      <c r="C3" s="34"/>
      <c r="D3" s="34"/>
      <c r="E3" s="34"/>
      <c r="F3" s="34"/>
    </row>
    <row r="4" spans="1:6" ht="19.5" thickBot="1" x14ac:dyDescent="0.3">
      <c r="F4" s="35" t="s">
        <v>29</v>
      </c>
    </row>
    <row r="5" spans="1:6" ht="51.75" customHeight="1" x14ac:dyDescent="0.25">
      <c r="A5" s="36" t="s">
        <v>30</v>
      </c>
      <c r="B5" s="37" t="s">
        <v>31</v>
      </c>
      <c r="C5" s="37" t="s">
        <v>32</v>
      </c>
      <c r="D5" s="37" t="s">
        <v>33</v>
      </c>
      <c r="E5" s="37"/>
      <c r="F5" s="38" t="s">
        <v>34</v>
      </c>
    </row>
    <row r="6" spans="1:6" ht="49.5" customHeight="1" thickBot="1" x14ac:dyDescent="0.3">
      <c r="A6" s="39"/>
      <c r="B6" s="40"/>
      <c r="C6" s="40"/>
      <c r="D6" s="41" t="s">
        <v>35</v>
      </c>
      <c r="E6" s="41" t="s">
        <v>36</v>
      </c>
      <c r="F6" s="42"/>
    </row>
    <row r="7" spans="1:6" ht="21" customHeight="1" x14ac:dyDescent="0.25">
      <c r="A7" s="36" t="s">
        <v>37</v>
      </c>
      <c r="B7" s="37" t="s">
        <v>38</v>
      </c>
      <c r="C7" s="43" t="s">
        <v>39</v>
      </c>
      <c r="D7" s="44">
        <f>+D15+D19+D23+D11</f>
        <v>0</v>
      </c>
      <c r="E7" s="45">
        <f>+E15+E19+E23+E11</f>
        <v>0</v>
      </c>
      <c r="F7" s="46" t="s">
        <v>40</v>
      </c>
    </row>
    <row r="8" spans="1:6" ht="21" customHeight="1" x14ac:dyDescent="0.25">
      <c r="A8" s="47"/>
      <c r="B8" s="48"/>
      <c r="C8" s="49" t="s">
        <v>41</v>
      </c>
      <c r="D8" s="50">
        <f>+D12+D16+D20+D24</f>
        <v>8</v>
      </c>
      <c r="E8" s="51">
        <f>+E12+E16+E20+E24</f>
        <v>6.6779999999999999</v>
      </c>
      <c r="F8" s="52" t="s">
        <v>40</v>
      </c>
    </row>
    <row r="9" spans="1:6" ht="21" customHeight="1" x14ac:dyDescent="0.25">
      <c r="A9" s="47"/>
      <c r="B9" s="48"/>
      <c r="C9" s="49" t="s">
        <v>42</v>
      </c>
      <c r="D9" s="50"/>
      <c r="E9" s="53"/>
      <c r="F9" s="52"/>
    </row>
    <row r="10" spans="1:6" ht="21" customHeight="1" thickBot="1" x14ac:dyDescent="0.3">
      <c r="A10" s="39"/>
      <c r="B10" s="40"/>
      <c r="C10" s="54" t="s">
        <v>43</v>
      </c>
      <c r="D10" s="55"/>
      <c r="E10" s="56"/>
      <c r="F10" s="57"/>
    </row>
    <row r="11" spans="1:6" ht="21" customHeight="1" x14ac:dyDescent="0.25">
      <c r="A11" s="36">
        <v>1</v>
      </c>
      <c r="B11" s="58" t="s">
        <v>44</v>
      </c>
      <c r="C11" s="59" t="s">
        <v>39</v>
      </c>
      <c r="D11" s="60">
        <v>0</v>
      </c>
      <c r="E11" s="61">
        <v>0</v>
      </c>
      <c r="F11" s="62"/>
    </row>
    <row r="12" spans="1:6" ht="21" customHeight="1" x14ac:dyDescent="0.25">
      <c r="A12" s="47"/>
      <c r="B12" s="63"/>
      <c r="C12" s="64" t="s">
        <v>41</v>
      </c>
      <c r="D12" s="65">
        <v>8</v>
      </c>
      <c r="E12" s="66">
        <v>6.6779999999999999</v>
      </c>
      <c r="F12" s="52" t="s">
        <v>40</v>
      </c>
    </row>
    <row r="13" spans="1:6" ht="21" customHeight="1" x14ac:dyDescent="0.25">
      <c r="A13" s="47"/>
      <c r="B13" s="63"/>
      <c r="C13" s="64" t="s">
        <v>42</v>
      </c>
      <c r="D13" s="65"/>
      <c r="E13" s="66"/>
      <c r="F13" s="67"/>
    </row>
    <row r="14" spans="1:6" ht="21" customHeight="1" thickBot="1" x14ac:dyDescent="0.3">
      <c r="A14" s="39"/>
      <c r="B14" s="68"/>
      <c r="C14" s="69" t="s">
        <v>43</v>
      </c>
      <c r="D14" s="70"/>
      <c r="E14" s="71"/>
      <c r="F14" s="72"/>
    </row>
    <row r="15" spans="1:6" ht="21" customHeight="1" x14ac:dyDescent="0.25">
      <c r="A15" s="73">
        <v>2</v>
      </c>
      <c r="B15" s="74" t="s">
        <v>45</v>
      </c>
      <c r="C15" s="75" t="s">
        <v>39</v>
      </c>
      <c r="D15" s="76"/>
      <c r="E15" s="77"/>
      <c r="F15" s="78"/>
    </row>
    <row r="16" spans="1:6" ht="21" customHeight="1" x14ac:dyDescent="0.25">
      <c r="A16" s="47"/>
      <c r="B16" s="63"/>
      <c r="C16" s="64" t="s">
        <v>41</v>
      </c>
      <c r="D16" s="65"/>
      <c r="E16" s="66"/>
      <c r="F16" s="67"/>
    </row>
    <row r="17" spans="1:6" ht="21" customHeight="1" x14ac:dyDescent="0.25">
      <c r="A17" s="47"/>
      <c r="B17" s="63"/>
      <c r="C17" s="64" t="s">
        <v>42</v>
      </c>
      <c r="D17" s="79"/>
      <c r="E17" s="79"/>
      <c r="F17" s="67"/>
    </row>
    <row r="18" spans="1:6" ht="21" customHeight="1" thickBot="1" x14ac:dyDescent="0.3">
      <c r="A18" s="39"/>
      <c r="B18" s="68"/>
      <c r="C18" s="69" t="s">
        <v>43</v>
      </c>
      <c r="D18" s="80"/>
      <c r="E18" s="80"/>
      <c r="F18" s="72"/>
    </row>
    <row r="19" spans="1:6" ht="21" customHeight="1" x14ac:dyDescent="0.25">
      <c r="A19" s="73">
        <v>3</v>
      </c>
      <c r="B19" s="74" t="s">
        <v>46</v>
      </c>
      <c r="C19" s="75" t="s">
        <v>39</v>
      </c>
      <c r="D19" s="76"/>
      <c r="E19" s="77"/>
      <c r="F19" s="78"/>
    </row>
    <row r="20" spans="1:6" ht="21" customHeight="1" x14ac:dyDescent="0.25">
      <c r="A20" s="47"/>
      <c r="B20" s="63"/>
      <c r="C20" s="64" t="s">
        <v>41</v>
      </c>
      <c r="D20" s="65"/>
      <c r="E20" s="66"/>
      <c r="F20" s="67"/>
    </row>
    <row r="21" spans="1:6" ht="21" customHeight="1" x14ac:dyDescent="0.25">
      <c r="A21" s="47"/>
      <c r="B21" s="63"/>
      <c r="C21" s="64" t="s">
        <v>42</v>
      </c>
      <c r="D21" s="79"/>
      <c r="E21" s="79"/>
      <c r="F21" s="67"/>
    </row>
    <row r="22" spans="1:6" ht="21" customHeight="1" thickBot="1" x14ac:dyDescent="0.3">
      <c r="A22" s="39"/>
      <c r="B22" s="68"/>
      <c r="C22" s="69" t="s">
        <v>43</v>
      </c>
      <c r="D22" s="80"/>
      <c r="E22" s="80"/>
      <c r="F22" s="72"/>
    </row>
    <row r="23" spans="1:6" ht="21" customHeight="1" x14ac:dyDescent="0.25">
      <c r="A23" s="73">
        <v>4</v>
      </c>
      <c r="B23" s="74" t="s">
        <v>47</v>
      </c>
      <c r="C23" s="75" t="s">
        <v>39</v>
      </c>
      <c r="D23" s="76"/>
      <c r="E23" s="77"/>
      <c r="F23" s="78"/>
    </row>
    <row r="24" spans="1:6" ht="21" customHeight="1" x14ac:dyDescent="0.25">
      <c r="A24" s="47"/>
      <c r="B24" s="63"/>
      <c r="C24" s="64" t="s">
        <v>41</v>
      </c>
      <c r="D24" s="65"/>
      <c r="E24" s="66"/>
      <c r="F24" s="67"/>
    </row>
    <row r="25" spans="1:6" ht="21" customHeight="1" x14ac:dyDescent="0.25">
      <c r="A25" s="47"/>
      <c r="B25" s="63"/>
      <c r="C25" s="64" t="s">
        <v>42</v>
      </c>
      <c r="D25" s="79"/>
      <c r="E25" s="79"/>
      <c r="F25" s="67"/>
    </row>
    <row r="26" spans="1:6" ht="21" customHeight="1" thickBot="1" x14ac:dyDescent="0.3">
      <c r="A26" s="39"/>
      <c r="B26" s="68"/>
      <c r="C26" s="69" t="s">
        <v>43</v>
      </c>
      <c r="D26" s="80"/>
      <c r="E26" s="80"/>
      <c r="F26" s="72"/>
    </row>
  </sheetData>
  <mergeCells count="18">
    <mergeCell ref="A19:A22"/>
    <mergeCell ref="B19:B22"/>
    <mergeCell ref="A23:A26"/>
    <mergeCell ref="B23:B26"/>
    <mergeCell ref="E1:F1"/>
    <mergeCell ref="A7:A10"/>
    <mergeCell ref="B7:B10"/>
    <mergeCell ref="A11:A14"/>
    <mergeCell ref="B11:B14"/>
    <mergeCell ref="A15:A18"/>
    <mergeCell ref="B15:B18"/>
    <mergeCell ref="A2:F2"/>
    <mergeCell ref="A3:F3"/>
    <mergeCell ref="A5:A6"/>
    <mergeCell ref="B5:B6"/>
    <mergeCell ref="C5:C6"/>
    <mergeCell ref="D5:E5"/>
    <mergeCell ref="F5:F6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869E4-0C0C-4D43-BB0C-65BA59EB64E1}">
  <sheetPr>
    <tabColor rgb="FF92D050"/>
  </sheetPr>
  <dimension ref="A1:L12"/>
  <sheetViews>
    <sheetView zoomScale="70" zoomScaleNormal="70" workbookViewId="0">
      <selection activeCell="F19" sqref="F19"/>
    </sheetView>
  </sheetViews>
  <sheetFormatPr defaultRowHeight="18.75" x14ac:dyDescent="0.25"/>
  <cols>
    <col min="1" max="1" width="7.5703125" style="33" customWidth="1"/>
    <col min="2" max="2" width="37.140625" style="33" customWidth="1"/>
    <col min="3" max="3" width="32.7109375" style="33" bestFit="1" customWidth="1"/>
    <col min="4" max="4" width="21.7109375" style="33" bestFit="1" customWidth="1"/>
    <col min="5" max="5" width="25.140625" style="33" customWidth="1"/>
    <col min="6" max="7" width="38" style="33" customWidth="1"/>
    <col min="8" max="8" width="19.28515625" style="33" customWidth="1"/>
    <col min="9" max="12" width="29.140625" style="33" customWidth="1"/>
    <col min="13" max="16384" width="9.140625" style="33"/>
  </cols>
  <sheetData>
    <row r="1" spans="1:12" ht="89.25" customHeight="1" x14ac:dyDescent="0.25">
      <c r="K1" s="121" t="s">
        <v>106</v>
      </c>
      <c r="L1" s="120"/>
    </row>
    <row r="2" spans="1:12" ht="77.25" customHeight="1" x14ac:dyDescent="0.2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x14ac:dyDescent="0.25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5" spans="1:12" ht="19.5" thickBot="1" x14ac:dyDescent="0.3"/>
    <row r="6" spans="1:12" ht="66.75" customHeight="1" thickTop="1" x14ac:dyDescent="0.25">
      <c r="A6" s="81" t="s">
        <v>30</v>
      </c>
      <c r="B6" s="82" t="s">
        <v>31</v>
      </c>
      <c r="C6" s="82" t="s">
        <v>49</v>
      </c>
      <c r="D6" s="82" t="s">
        <v>50</v>
      </c>
      <c r="E6" s="82" t="s">
        <v>51</v>
      </c>
      <c r="F6" s="82" t="s">
        <v>52</v>
      </c>
      <c r="G6" s="82" t="s">
        <v>53</v>
      </c>
      <c r="H6" s="82"/>
      <c r="I6" s="82" t="s">
        <v>54</v>
      </c>
      <c r="J6" s="82" t="s">
        <v>55</v>
      </c>
      <c r="K6" s="82" t="s">
        <v>56</v>
      </c>
      <c r="L6" s="83" t="s">
        <v>57</v>
      </c>
    </row>
    <row r="7" spans="1:12" ht="70.5" customHeight="1" thickBot="1" x14ac:dyDescent="0.3">
      <c r="A7" s="84"/>
      <c r="B7" s="85"/>
      <c r="C7" s="85"/>
      <c r="D7" s="85"/>
      <c r="E7" s="85"/>
      <c r="F7" s="85"/>
      <c r="G7" s="86" t="s">
        <v>58</v>
      </c>
      <c r="H7" s="86" t="s">
        <v>59</v>
      </c>
      <c r="I7" s="85"/>
      <c r="J7" s="85"/>
      <c r="K7" s="85"/>
      <c r="L7" s="87"/>
    </row>
    <row r="8" spans="1:12" ht="79.5" customHeight="1" thickTop="1" x14ac:dyDescent="0.25">
      <c r="A8" s="88">
        <v>1</v>
      </c>
      <c r="B8" s="89" t="s">
        <v>60</v>
      </c>
      <c r="C8" s="79"/>
      <c r="D8" s="89"/>
      <c r="E8" s="89"/>
      <c r="F8" s="89"/>
      <c r="G8" s="89"/>
      <c r="H8" s="89"/>
      <c r="I8" s="89"/>
      <c r="J8" s="89"/>
      <c r="K8" s="77"/>
      <c r="L8" s="90"/>
    </row>
    <row r="9" spans="1:12" ht="79.5" customHeight="1" x14ac:dyDescent="0.25">
      <c r="A9" s="91">
        <f>+A8+1</f>
        <v>2</v>
      </c>
      <c r="B9" s="89" t="s">
        <v>61</v>
      </c>
      <c r="C9" s="79"/>
      <c r="D9" s="89"/>
      <c r="E9" s="89"/>
      <c r="F9" s="89"/>
      <c r="G9" s="89"/>
      <c r="H9" s="89"/>
      <c r="I9" s="89"/>
      <c r="J9" s="89"/>
      <c r="K9" s="77"/>
      <c r="L9" s="90">
        <f t="shared" ref="L9" si="0">+J9*K9</f>
        <v>0</v>
      </c>
    </row>
    <row r="10" spans="1:12" ht="79.5" customHeight="1" x14ac:dyDescent="0.25">
      <c r="A10" s="91">
        <f t="shared" ref="A10:A11" si="1">+A9+1</f>
        <v>3</v>
      </c>
      <c r="B10" s="79" t="s">
        <v>62</v>
      </c>
      <c r="C10" s="79"/>
      <c r="D10" s="79"/>
      <c r="E10" s="79"/>
      <c r="F10" s="79"/>
      <c r="G10" s="79"/>
      <c r="H10" s="79"/>
      <c r="I10" s="79"/>
      <c r="J10" s="79"/>
      <c r="K10" s="66"/>
      <c r="L10" s="92"/>
    </row>
    <row r="11" spans="1:12" ht="79.5" customHeight="1" thickBot="1" x14ac:dyDescent="0.3">
      <c r="A11" s="93">
        <f t="shared" si="1"/>
        <v>4</v>
      </c>
      <c r="B11" s="94" t="s">
        <v>63</v>
      </c>
      <c r="C11" s="94"/>
      <c r="D11" s="94"/>
      <c r="E11" s="94"/>
      <c r="F11" s="94"/>
      <c r="G11" s="94"/>
      <c r="H11" s="94"/>
      <c r="I11" s="94"/>
      <c r="J11" s="94"/>
      <c r="K11" s="95"/>
      <c r="L11" s="96"/>
    </row>
    <row r="12" spans="1:12" ht="19.5" thickTop="1" x14ac:dyDescent="0.25"/>
  </sheetData>
  <mergeCells count="14">
    <mergeCell ref="J6:J7"/>
    <mergeCell ref="K6:K7"/>
    <mergeCell ref="L6:L7"/>
    <mergeCell ref="K1:L1"/>
    <mergeCell ref="A2:L2"/>
    <mergeCell ref="A3:L3"/>
    <mergeCell ref="A6:A7"/>
    <mergeCell ref="B6:B7"/>
    <mergeCell ref="C6:C7"/>
    <mergeCell ref="D6:D7"/>
    <mergeCell ref="E6:E7"/>
    <mergeCell ref="F6:F7"/>
    <mergeCell ref="G6:H6"/>
    <mergeCell ref="I6:I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8CF5C-9B75-4B34-B2B1-F85CE1CF5E48}">
  <sheetPr>
    <tabColor rgb="FF92D050"/>
  </sheetPr>
  <dimension ref="A1:L15"/>
  <sheetViews>
    <sheetView view="pageBreakPreview" zoomScale="70" zoomScaleNormal="85" zoomScaleSheetLayoutView="70" workbookViewId="0">
      <selection activeCell="F19" sqref="F19"/>
    </sheetView>
  </sheetViews>
  <sheetFormatPr defaultRowHeight="18.75" x14ac:dyDescent="0.25"/>
  <cols>
    <col min="1" max="1" width="7.5703125" style="33" customWidth="1"/>
    <col min="2" max="2" width="21.28515625" style="33" customWidth="1"/>
    <col min="3" max="3" width="35" style="33" customWidth="1"/>
    <col min="4" max="4" width="21.7109375" style="33" bestFit="1" customWidth="1"/>
    <col min="5" max="5" width="27.85546875" style="33" customWidth="1"/>
    <col min="6" max="6" width="54.42578125" style="33" customWidth="1"/>
    <col min="7" max="7" width="44.28515625" style="33" customWidth="1"/>
    <col min="8" max="8" width="26.28515625" style="33" customWidth="1"/>
    <col min="9" max="9" width="27.42578125" style="33" customWidth="1"/>
    <col min="10" max="10" width="23.7109375" style="97" customWidth="1"/>
    <col min="11" max="11" width="28" style="97" customWidth="1"/>
    <col min="12" max="12" width="25.5703125" style="97" customWidth="1"/>
    <col min="13" max="13" width="9.140625" style="33"/>
    <col min="14" max="14" width="10.5703125" style="33" bestFit="1" customWidth="1"/>
    <col min="15" max="16384" width="9.140625" style="33"/>
  </cols>
  <sheetData>
    <row r="1" spans="1:12" ht="112.5" customHeight="1" x14ac:dyDescent="0.25">
      <c r="K1" s="123" t="s">
        <v>107</v>
      </c>
      <c r="L1" s="122"/>
    </row>
    <row r="2" spans="1:12" ht="73.5" customHeight="1" x14ac:dyDescent="0.25">
      <c r="A2" s="32" t="s">
        <v>64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x14ac:dyDescent="0.25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5" spans="1:12" ht="19.5" thickBot="1" x14ac:dyDescent="0.3"/>
    <row r="6" spans="1:12" ht="46.5" customHeight="1" x14ac:dyDescent="0.25">
      <c r="A6" s="36" t="s">
        <v>30</v>
      </c>
      <c r="B6" s="37" t="s">
        <v>31</v>
      </c>
      <c r="C6" s="37" t="s">
        <v>49</v>
      </c>
      <c r="D6" s="37" t="s">
        <v>50</v>
      </c>
      <c r="E6" s="37" t="s">
        <v>51</v>
      </c>
      <c r="F6" s="37" t="s">
        <v>52</v>
      </c>
      <c r="G6" s="37" t="s">
        <v>53</v>
      </c>
      <c r="H6" s="37"/>
      <c r="I6" s="37" t="s">
        <v>54</v>
      </c>
      <c r="J6" s="98" t="s">
        <v>55</v>
      </c>
      <c r="K6" s="98" t="s">
        <v>56</v>
      </c>
      <c r="L6" s="99" t="s">
        <v>57</v>
      </c>
    </row>
    <row r="7" spans="1:12" ht="69.75" customHeight="1" thickBot="1" x14ac:dyDescent="0.3">
      <c r="A7" s="39"/>
      <c r="B7" s="40"/>
      <c r="C7" s="40"/>
      <c r="D7" s="40"/>
      <c r="E7" s="40"/>
      <c r="F7" s="40"/>
      <c r="G7" s="41" t="s">
        <v>58</v>
      </c>
      <c r="H7" s="41" t="s">
        <v>59</v>
      </c>
      <c r="I7" s="40"/>
      <c r="J7" s="100"/>
      <c r="K7" s="100"/>
      <c r="L7" s="101"/>
    </row>
    <row r="8" spans="1:12" ht="37.5" x14ac:dyDescent="0.25">
      <c r="A8" s="102">
        <v>1</v>
      </c>
      <c r="B8" s="89" t="s">
        <v>65</v>
      </c>
      <c r="C8" s="89" t="s">
        <v>66</v>
      </c>
      <c r="D8" s="89" t="s">
        <v>40</v>
      </c>
      <c r="E8" s="79" t="s">
        <v>67</v>
      </c>
      <c r="F8" s="89" t="s">
        <v>68</v>
      </c>
      <c r="G8" s="89" t="s">
        <v>69</v>
      </c>
      <c r="H8" s="89">
        <v>307005723</v>
      </c>
      <c r="I8" s="89" t="s">
        <v>70</v>
      </c>
      <c r="J8" s="103">
        <v>50</v>
      </c>
      <c r="K8" s="103">
        <v>8490</v>
      </c>
      <c r="L8" s="104">
        <f>+J8*K8/1000</f>
        <v>424.5</v>
      </c>
    </row>
    <row r="9" spans="1:12" ht="37.5" x14ac:dyDescent="0.25">
      <c r="A9" s="105">
        <f>+A8+1</f>
        <v>2</v>
      </c>
      <c r="B9" s="89" t="s">
        <v>65</v>
      </c>
      <c r="C9" s="79" t="s">
        <v>71</v>
      </c>
      <c r="D9" s="89" t="s">
        <v>40</v>
      </c>
      <c r="E9" s="79" t="s">
        <v>67</v>
      </c>
      <c r="F9" s="89" t="s">
        <v>72</v>
      </c>
      <c r="G9" s="79" t="s">
        <v>73</v>
      </c>
      <c r="H9" s="79">
        <v>302285214</v>
      </c>
      <c r="I9" s="79" t="s">
        <v>74</v>
      </c>
      <c r="J9" s="106">
        <v>100</v>
      </c>
      <c r="K9" s="106">
        <v>12450</v>
      </c>
      <c r="L9" s="107">
        <f t="shared" ref="L9:L14" si="0">+J9*K9/1000</f>
        <v>1245</v>
      </c>
    </row>
    <row r="10" spans="1:12" ht="37.5" x14ac:dyDescent="0.25">
      <c r="A10" s="105">
        <f t="shared" ref="A10:A15" si="1">+A9+1</f>
        <v>3</v>
      </c>
      <c r="B10" s="89" t="s">
        <v>65</v>
      </c>
      <c r="C10" s="79" t="s">
        <v>75</v>
      </c>
      <c r="D10" s="89" t="s">
        <v>40</v>
      </c>
      <c r="E10" s="79" t="s">
        <v>67</v>
      </c>
      <c r="F10" s="89" t="s">
        <v>72</v>
      </c>
      <c r="G10" s="79" t="s">
        <v>76</v>
      </c>
      <c r="H10" s="108" t="s">
        <v>77</v>
      </c>
      <c r="I10" s="79" t="s">
        <v>74</v>
      </c>
      <c r="J10" s="106">
        <v>20</v>
      </c>
      <c r="K10" s="106">
        <v>12900</v>
      </c>
      <c r="L10" s="107">
        <f t="shared" si="0"/>
        <v>258</v>
      </c>
    </row>
    <row r="11" spans="1:12" ht="37.5" x14ac:dyDescent="0.25">
      <c r="A11" s="105">
        <f t="shared" si="1"/>
        <v>4</v>
      </c>
      <c r="B11" s="89" t="s">
        <v>65</v>
      </c>
      <c r="C11" s="79" t="s">
        <v>78</v>
      </c>
      <c r="D11" s="89" t="s">
        <v>40</v>
      </c>
      <c r="E11" s="79" t="s">
        <v>67</v>
      </c>
      <c r="F11" s="89" t="s">
        <v>79</v>
      </c>
      <c r="G11" s="79" t="s">
        <v>80</v>
      </c>
      <c r="H11" s="79">
        <v>308940368</v>
      </c>
      <c r="I11" s="79" t="s">
        <v>74</v>
      </c>
      <c r="J11" s="106">
        <v>100</v>
      </c>
      <c r="K11" s="106">
        <v>1500</v>
      </c>
      <c r="L11" s="107">
        <f t="shared" si="0"/>
        <v>150</v>
      </c>
    </row>
    <row r="12" spans="1:12" ht="37.5" x14ac:dyDescent="0.25">
      <c r="A12" s="105">
        <f t="shared" si="1"/>
        <v>5</v>
      </c>
      <c r="B12" s="89" t="s">
        <v>65</v>
      </c>
      <c r="C12" s="79" t="s">
        <v>81</v>
      </c>
      <c r="D12" s="89" t="s">
        <v>40</v>
      </c>
      <c r="E12" s="79" t="s">
        <v>67</v>
      </c>
      <c r="F12" s="89" t="s">
        <v>82</v>
      </c>
      <c r="G12" s="79" t="s">
        <v>83</v>
      </c>
      <c r="H12" s="108" t="s">
        <v>84</v>
      </c>
      <c r="I12" s="79" t="s">
        <v>74</v>
      </c>
      <c r="J12" s="106">
        <v>6</v>
      </c>
      <c r="K12" s="106">
        <v>95500</v>
      </c>
      <c r="L12" s="107">
        <f t="shared" si="0"/>
        <v>573</v>
      </c>
    </row>
    <row r="13" spans="1:12" ht="37.5" x14ac:dyDescent="0.25">
      <c r="A13" s="105">
        <f t="shared" si="1"/>
        <v>6</v>
      </c>
      <c r="B13" s="89" t="s">
        <v>65</v>
      </c>
      <c r="C13" s="79" t="s">
        <v>85</v>
      </c>
      <c r="D13" s="89" t="s">
        <v>40</v>
      </c>
      <c r="E13" s="79" t="s">
        <v>67</v>
      </c>
      <c r="F13" s="89" t="s">
        <v>86</v>
      </c>
      <c r="G13" s="79" t="s">
        <v>87</v>
      </c>
      <c r="H13" s="79">
        <v>302123328</v>
      </c>
      <c r="I13" s="79" t="s">
        <v>74</v>
      </c>
      <c r="J13" s="106">
        <v>1</v>
      </c>
      <c r="K13" s="106">
        <v>540000</v>
      </c>
      <c r="L13" s="107">
        <f t="shared" si="0"/>
        <v>540</v>
      </c>
    </row>
    <row r="14" spans="1:12" ht="37.5" x14ac:dyDescent="0.25">
      <c r="A14" s="105">
        <f t="shared" si="1"/>
        <v>7</v>
      </c>
      <c r="B14" s="89" t="s">
        <v>65</v>
      </c>
      <c r="C14" s="79" t="s">
        <v>88</v>
      </c>
      <c r="D14" s="89" t="s">
        <v>40</v>
      </c>
      <c r="E14" s="79" t="s">
        <v>67</v>
      </c>
      <c r="F14" s="89" t="s">
        <v>89</v>
      </c>
      <c r="G14" s="79" t="s">
        <v>90</v>
      </c>
      <c r="H14" s="79">
        <v>306754419</v>
      </c>
      <c r="I14" s="79" t="s">
        <v>91</v>
      </c>
      <c r="J14" s="106">
        <v>100</v>
      </c>
      <c r="K14" s="106">
        <v>4911</v>
      </c>
      <c r="L14" s="107">
        <f t="shared" si="0"/>
        <v>491.1</v>
      </c>
    </row>
    <row r="15" spans="1:12" ht="37.5" x14ac:dyDescent="0.25">
      <c r="A15" s="105">
        <f t="shared" si="1"/>
        <v>8</v>
      </c>
      <c r="B15" s="89" t="s">
        <v>65</v>
      </c>
      <c r="C15" s="79" t="s">
        <v>92</v>
      </c>
      <c r="D15" s="89" t="s">
        <v>40</v>
      </c>
      <c r="E15" s="79" t="s">
        <v>67</v>
      </c>
      <c r="F15" s="89" t="s">
        <v>93</v>
      </c>
      <c r="G15" s="79" t="s">
        <v>94</v>
      </c>
      <c r="H15" s="79">
        <v>477506204</v>
      </c>
      <c r="I15" s="79" t="s">
        <v>74</v>
      </c>
      <c r="J15" s="106">
        <v>4</v>
      </c>
      <c r="K15" s="106">
        <v>749000</v>
      </c>
      <c r="L15" s="107">
        <f>+J15*K15/1000</f>
        <v>2996</v>
      </c>
    </row>
  </sheetData>
  <mergeCells count="14">
    <mergeCell ref="J6:J7"/>
    <mergeCell ref="K6:K7"/>
    <mergeCell ref="L6:L7"/>
    <mergeCell ref="K1:L1"/>
    <mergeCell ref="A2:L2"/>
    <mergeCell ref="A3:L3"/>
    <mergeCell ref="A6:A7"/>
    <mergeCell ref="B6:B7"/>
    <mergeCell ref="C6:C7"/>
    <mergeCell ref="D6:D7"/>
    <mergeCell ref="E6:E7"/>
    <mergeCell ref="F6:F7"/>
    <mergeCell ref="G6:H6"/>
    <mergeCell ref="I6:I7"/>
  </mergeCells>
  <hyperlinks>
    <hyperlink ref="E8" r:id="rId1" xr:uid="{605002D4-A101-4F24-AC58-A90C686D4FAF}"/>
    <hyperlink ref="E9" r:id="rId2" xr:uid="{D7E5CA31-5DE7-4DBC-949E-899ADF8DE727}"/>
    <hyperlink ref="E10" r:id="rId3" xr:uid="{24F1C2F0-AC04-4E7A-9762-2F5103C399FD}"/>
    <hyperlink ref="E11" r:id="rId4" xr:uid="{92CC2D8C-C05E-4CBB-9BF1-B16BA767EEAC}"/>
    <hyperlink ref="E12" r:id="rId5" xr:uid="{C2C781BA-371C-4F9F-A927-52B1D43BB93D}"/>
    <hyperlink ref="E13" r:id="rId6" xr:uid="{19A4248F-9806-488C-8E18-FDFE837C261E}"/>
    <hyperlink ref="E14" r:id="rId7" xr:uid="{00B71EA0-885D-41AF-821D-C29F4DD390C9}"/>
    <hyperlink ref="E15" r:id="rId8" xr:uid="{463351D8-6A5D-421A-A5B2-1AA93D174EE3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40" orientation="landscape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49DBD-4285-4C90-B60D-72734E37AAC5}">
  <dimension ref="A1:N13"/>
  <sheetViews>
    <sheetView view="pageBreakPreview" zoomScale="70" zoomScaleNormal="100" zoomScaleSheetLayoutView="70" workbookViewId="0">
      <selection activeCell="F19" sqref="F19"/>
    </sheetView>
  </sheetViews>
  <sheetFormatPr defaultColWidth="9.140625" defaultRowHeight="15" x14ac:dyDescent="0.25"/>
  <cols>
    <col min="1" max="1" width="6.7109375" style="2" bestFit="1" customWidth="1"/>
    <col min="2" max="2" width="19.42578125" style="3" customWidth="1"/>
    <col min="3" max="3" width="24.5703125" style="1" customWidth="1"/>
    <col min="4" max="4" width="19.42578125" style="1" customWidth="1"/>
    <col min="5" max="8" width="17.7109375" style="1" customWidth="1"/>
    <col min="9" max="16384" width="9.140625" style="1"/>
  </cols>
  <sheetData>
    <row r="1" spans="1:14" ht="69.75" customHeight="1" x14ac:dyDescent="0.25">
      <c r="F1" s="109" t="s">
        <v>109</v>
      </c>
      <c r="G1" s="109"/>
      <c r="H1" s="109"/>
    </row>
    <row r="3" spans="1:14" ht="51" customHeight="1" x14ac:dyDescent="0.35">
      <c r="A3" s="22" t="s">
        <v>108</v>
      </c>
      <c r="B3" s="22"/>
      <c r="C3" s="22"/>
      <c r="D3" s="22"/>
      <c r="E3" s="22"/>
      <c r="F3" s="22"/>
      <c r="G3" s="22"/>
      <c r="H3" s="22"/>
      <c r="J3" s="19" t="s">
        <v>26</v>
      </c>
      <c r="K3" s="1" t="s">
        <v>12</v>
      </c>
    </row>
    <row r="4" spans="1:14" ht="21" customHeight="1" x14ac:dyDescent="0.3">
      <c r="A4" s="23" t="s">
        <v>0</v>
      </c>
      <c r="B4" s="23"/>
      <c r="C4" s="23"/>
      <c r="D4" s="23"/>
      <c r="E4" s="23"/>
      <c r="F4" s="23"/>
      <c r="G4" s="23"/>
      <c r="H4" s="23"/>
      <c r="J4" s="1" t="s">
        <v>13</v>
      </c>
    </row>
    <row r="5" spans="1:14" ht="15.75" thickBot="1" x14ac:dyDescent="0.3">
      <c r="H5" s="4" t="s">
        <v>11</v>
      </c>
    </row>
    <row r="6" spans="1:14" ht="31.5" customHeight="1" x14ac:dyDescent="0.25">
      <c r="A6" s="24" t="s">
        <v>1</v>
      </c>
      <c r="B6" s="27" t="s">
        <v>31</v>
      </c>
      <c r="C6" s="110" t="s">
        <v>110</v>
      </c>
      <c r="D6" s="110" t="s">
        <v>50</v>
      </c>
      <c r="E6" s="110" t="s">
        <v>51</v>
      </c>
      <c r="F6" s="110" t="s">
        <v>53</v>
      </c>
      <c r="G6" s="110"/>
      <c r="H6" s="116" t="s">
        <v>111</v>
      </c>
    </row>
    <row r="7" spans="1:14" x14ac:dyDescent="0.25">
      <c r="A7" s="25"/>
      <c r="B7" s="28"/>
      <c r="C7" s="111"/>
      <c r="D7" s="111"/>
      <c r="E7" s="111"/>
      <c r="F7" s="119"/>
      <c r="G7" s="119"/>
      <c r="H7" s="117"/>
    </row>
    <row r="8" spans="1:14" ht="134.25" customHeight="1" thickBot="1" x14ac:dyDescent="0.3">
      <c r="A8" s="26"/>
      <c r="B8" s="29"/>
      <c r="C8" s="112"/>
      <c r="D8" s="112"/>
      <c r="E8" s="112"/>
      <c r="F8" s="21" t="s">
        <v>58</v>
      </c>
      <c r="G8" s="21" t="s">
        <v>59</v>
      </c>
      <c r="H8" s="118"/>
    </row>
    <row r="9" spans="1:14" ht="39.75" customHeight="1" thickBot="1" x14ac:dyDescent="0.3">
      <c r="A9" s="6">
        <v>1</v>
      </c>
      <c r="B9" s="7"/>
      <c r="C9" s="8">
        <f>SUM(C11:C13)</f>
        <v>0</v>
      </c>
      <c r="D9" s="8">
        <f t="shared" ref="D9:H9" si="0">SUM(D11:D13)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20">
        <f t="shared" si="0"/>
        <v>0</v>
      </c>
      <c r="N9" s="9"/>
    </row>
    <row r="10" spans="1:14" x14ac:dyDescent="0.25">
      <c r="A10" s="10"/>
      <c r="B10" s="11" t="s">
        <v>10</v>
      </c>
      <c r="C10" s="12"/>
      <c r="D10" s="12"/>
      <c r="E10" s="12"/>
      <c r="F10" s="12"/>
      <c r="G10" s="12"/>
      <c r="H10" s="13"/>
    </row>
    <row r="11" spans="1:14" x14ac:dyDescent="0.25">
      <c r="A11" s="14">
        <v>1.1000000000000001</v>
      </c>
      <c r="B11" s="15"/>
      <c r="C11" s="16"/>
      <c r="D11" s="16"/>
      <c r="E11" s="16"/>
      <c r="F11" s="16"/>
      <c r="G11" s="16"/>
      <c r="H11" s="17"/>
    </row>
    <row r="12" spans="1:14" x14ac:dyDescent="0.25">
      <c r="A12" s="14">
        <f>+A11+0.1</f>
        <v>1.2000000000000002</v>
      </c>
      <c r="B12" s="15"/>
      <c r="C12" s="16"/>
      <c r="D12" s="16"/>
      <c r="E12" s="16"/>
      <c r="F12" s="16"/>
      <c r="G12" s="16"/>
      <c r="H12" s="17"/>
    </row>
    <row r="13" spans="1:14" ht="15.75" thickBot="1" x14ac:dyDescent="0.3">
      <c r="A13" s="124">
        <f t="shared" ref="A13" si="1">+A12+0.1</f>
        <v>1.3000000000000003</v>
      </c>
      <c r="B13" s="125"/>
      <c r="C13" s="126"/>
      <c r="D13" s="126"/>
      <c r="E13" s="126"/>
      <c r="F13" s="126"/>
      <c r="G13" s="126"/>
      <c r="H13" s="127"/>
    </row>
  </sheetData>
  <mergeCells count="10">
    <mergeCell ref="F1:H1"/>
    <mergeCell ref="A3:H3"/>
    <mergeCell ref="A4:H4"/>
    <mergeCell ref="A6:A8"/>
    <mergeCell ref="B6:B8"/>
    <mergeCell ref="C6:C8"/>
    <mergeCell ref="D6:D8"/>
    <mergeCell ref="E6:E8"/>
    <mergeCell ref="F6:G7"/>
    <mergeCell ref="H6:H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96F94-F1F6-4AFC-B26D-E49837F201B3}">
  <dimension ref="A1:N13"/>
  <sheetViews>
    <sheetView view="pageBreakPreview" zoomScale="70" zoomScaleNormal="100" zoomScaleSheetLayoutView="70" workbookViewId="0">
      <selection activeCell="F19" sqref="F19"/>
    </sheetView>
  </sheetViews>
  <sheetFormatPr defaultColWidth="9.140625" defaultRowHeight="15" x14ac:dyDescent="0.25"/>
  <cols>
    <col min="1" max="1" width="6.7109375" style="2" bestFit="1" customWidth="1"/>
    <col min="2" max="2" width="19.42578125" style="3" customWidth="1"/>
    <col min="3" max="3" width="24.5703125" style="1" customWidth="1"/>
    <col min="4" max="4" width="19.42578125" style="1" customWidth="1"/>
    <col min="5" max="8" width="17.7109375" style="1" customWidth="1"/>
    <col min="9" max="16384" width="9.140625" style="1"/>
  </cols>
  <sheetData>
    <row r="1" spans="1:14" ht="69.75" customHeight="1" x14ac:dyDescent="0.25">
      <c r="F1" s="109" t="s">
        <v>112</v>
      </c>
      <c r="G1" s="109"/>
      <c r="H1" s="109"/>
    </row>
    <row r="3" spans="1:14" ht="51" customHeight="1" x14ac:dyDescent="0.35">
      <c r="A3" s="22" t="s">
        <v>108</v>
      </c>
      <c r="B3" s="22"/>
      <c r="C3" s="22"/>
      <c r="D3" s="22"/>
      <c r="E3" s="22"/>
      <c r="F3" s="22"/>
      <c r="G3" s="22"/>
      <c r="H3" s="22"/>
      <c r="J3" s="19" t="s">
        <v>26</v>
      </c>
      <c r="K3" s="1" t="s">
        <v>12</v>
      </c>
    </row>
    <row r="4" spans="1:14" ht="21" customHeight="1" x14ac:dyDescent="0.3">
      <c r="A4" s="23" t="s">
        <v>0</v>
      </c>
      <c r="B4" s="23"/>
      <c r="C4" s="23"/>
      <c r="D4" s="23"/>
      <c r="E4" s="23"/>
      <c r="F4" s="23"/>
      <c r="G4" s="23"/>
      <c r="H4" s="23"/>
      <c r="J4" s="1" t="s">
        <v>13</v>
      </c>
    </row>
    <row r="5" spans="1:14" ht="15.75" thickBot="1" x14ac:dyDescent="0.3">
      <c r="H5" s="4" t="s">
        <v>11</v>
      </c>
    </row>
    <row r="6" spans="1:14" ht="31.5" customHeight="1" x14ac:dyDescent="0.25">
      <c r="A6" s="24" t="s">
        <v>1</v>
      </c>
      <c r="B6" s="27" t="s">
        <v>31</v>
      </c>
      <c r="C6" s="110" t="s">
        <v>110</v>
      </c>
      <c r="D6" s="110" t="s">
        <v>50</v>
      </c>
      <c r="E6" s="110" t="s">
        <v>51</v>
      </c>
      <c r="F6" s="110" t="s">
        <v>53</v>
      </c>
      <c r="G6" s="110"/>
      <c r="H6" s="116" t="s">
        <v>111</v>
      </c>
    </row>
    <row r="7" spans="1:14" x14ac:dyDescent="0.25">
      <c r="A7" s="25"/>
      <c r="B7" s="28"/>
      <c r="C7" s="111"/>
      <c r="D7" s="111"/>
      <c r="E7" s="111"/>
      <c r="F7" s="119"/>
      <c r="G7" s="119"/>
      <c r="H7" s="117"/>
    </row>
    <row r="8" spans="1:14" ht="134.25" customHeight="1" thickBot="1" x14ac:dyDescent="0.3">
      <c r="A8" s="26"/>
      <c r="B8" s="29"/>
      <c r="C8" s="112"/>
      <c r="D8" s="112"/>
      <c r="E8" s="112"/>
      <c r="F8" s="21" t="s">
        <v>58</v>
      </c>
      <c r="G8" s="21" t="s">
        <v>59</v>
      </c>
      <c r="H8" s="118"/>
    </row>
    <row r="9" spans="1:14" ht="39.75" customHeight="1" thickBot="1" x14ac:dyDescent="0.3">
      <c r="A9" s="6">
        <v>1</v>
      </c>
      <c r="B9" s="7"/>
      <c r="C9" s="8">
        <f>SUM(C11:C13)</f>
        <v>0</v>
      </c>
      <c r="D9" s="8">
        <f t="shared" ref="D9:H9" si="0">SUM(D11:D13)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20">
        <f t="shared" si="0"/>
        <v>0</v>
      </c>
      <c r="N9" s="9"/>
    </row>
    <row r="10" spans="1:14" x14ac:dyDescent="0.25">
      <c r="A10" s="10"/>
      <c r="B10" s="11" t="s">
        <v>10</v>
      </c>
      <c r="C10" s="12"/>
      <c r="D10" s="12"/>
      <c r="E10" s="12"/>
      <c r="F10" s="12"/>
      <c r="G10" s="12"/>
      <c r="H10" s="13"/>
    </row>
    <row r="11" spans="1:14" x14ac:dyDescent="0.25">
      <c r="A11" s="14">
        <v>1.1000000000000001</v>
      </c>
      <c r="B11" s="15"/>
      <c r="C11" s="16"/>
      <c r="D11" s="16"/>
      <c r="E11" s="16"/>
      <c r="F11" s="16"/>
      <c r="G11" s="16"/>
      <c r="H11" s="17"/>
    </row>
    <row r="12" spans="1:14" x14ac:dyDescent="0.25">
      <c r="A12" s="14">
        <f>+A11+0.1</f>
        <v>1.2000000000000002</v>
      </c>
      <c r="B12" s="15"/>
      <c r="C12" s="16"/>
      <c r="D12" s="16"/>
      <c r="E12" s="16"/>
      <c r="F12" s="16"/>
      <c r="G12" s="16"/>
      <c r="H12" s="17"/>
    </row>
    <row r="13" spans="1:14" ht="15.75" thickBot="1" x14ac:dyDescent="0.3">
      <c r="A13" s="124">
        <f t="shared" ref="A13" si="1">+A12+0.1</f>
        <v>1.3000000000000003</v>
      </c>
      <c r="B13" s="125"/>
      <c r="C13" s="126"/>
      <c r="D13" s="126"/>
      <c r="E13" s="126"/>
      <c r="F13" s="126"/>
      <c r="G13" s="126"/>
      <c r="H13" s="127"/>
    </row>
  </sheetData>
  <mergeCells count="10">
    <mergeCell ref="F1:H1"/>
    <mergeCell ref="A3:H3"/>
    <mergeCell ref="A4:H4"/>
    <mergeCell ref="A6:A8"/>
    <mergeCell ref="B6:B8"/>
    <mergeCell ref="C6:C8"/>
    <mergeCell ref="D6:D8"/>
    <mergeCell ref="E6:E8"/>
    <mergeCell ref="F6:G7"/>
    <mergeCell ref="H6:H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31-1</vt:lpstr>
      <vt:lpstr>31-2</vt:lpstr>
      <vt:lpstr>31-3</vt:lpstr>
      <vt:lpstr>31-4</vt:lpstr>
      <vt:lpstr>31-5</vt:lpstr>
      <vt:lpstr>31-6</vt:lpstr>
      <vt:lpstr>31-7</vt:lpstr>
      <vt:lpstr>'31-1'!Заголовки_для_печати</vt:lpstr>
      <vt:lpstr>'31-2'!Заголовки_для_печати</vt:lpstr>
      <vt:lpstr>'31-4'!Заголовки_для_печати</vt:lpstr>
      <vt:lpstr>'31-5'!Заголовки_для_печати</vt:lpstr>
      <vt:lpstr>'31-6'!Заголовки_для_печати</vt:lpstr>
      <vt:lpstr>'31-7'!Заголовки_для_печати</vt:lpstr>
      <vt:lpstr>'31-1'!Область_печати</vt:lpstr>
      <vt:lpstr>'31-2'!Область_печати</vt:lpstr>
      <vt:lpstr>'31-6'!Область_печати</vt:lpstr>
      <vt:lpstr>'31-7'!Область_печати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2023-04-19T10:57:20Z</cp:lastPrinted>
  <dcterms:created xsi:type="dcterms:W3CDTF">2022-10-12T11:57:47Z</dcterms:created>
  <dcterms:modified xsi:type="dcterms:W3CDTF">2023-04-19T10:57:23Z</dcterms:modified>
</cp:coreProperties>
</file>