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7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'7'!$A$10:$M$17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  <c r="C18" i="1"/>
  <c r="C17" i="1"/>
  <c r="C16" i="1"/>
  <c r="C15" i="1"/>
  <c r="C14" i="1"/>
  <c r="C13" i="1"/>
  <c r="A13" i="1"/>
  <c r="A14" i="1" s="1"/>
  <c r="A15" i="1" s="1"/>
  <c r="A16" i="1" s="1"/>
  <c r="A17" i="1" s="1"/>
  <c r="A18" i="1" s="1"/>
  <c r="A19" i="1" s="1"/>
  <c r="A20" i="1" s="1"/>
  <c r="C12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<sst xmlns="http://schemas.openxmlformats.org/spreadsheetml/2006/main" count="23" uniqueCount="23">
  <si>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</si>
  <si>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</si>
  <si>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</si>
  <si>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</si>
  <si>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</si>
  <si>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</si>
  <si>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</si>
  <si>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</si>
  <si>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</si>
  <si>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</si>
  <si>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</si>
  <si>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</si>
  <si>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уй жой коммунал хизмат курсатиш бошкармаси</t>
  </si>
  <si>
    <t>шундан</t>
  </si>
  <si>
    <t>ЯБИК Мангулик кабристонини таъмирлаш 2022 й</t>
  </si>
  <si>
    <t>Наманган вилояти уй жой коммунал хизмат курсатиш  бошкармаси (Эркин колдик)</t>
  </si>
  <si>
    <t>Наманган вилояти молия бошкармаси Иссиклик корхоналари учун субсидиялар</t>
  </si>
  <si>
    <t>Куп хонадонли уйларни мукаммал ва жорий таъмирлаш хамда иссиклик таъминоти объектларни куриш буйича Инжиниринг компанияси ДУК Наманган вилояти Худудий филиали ПК-5152 3-илова</t>
  </si>
  <si>
    <t>КХУМ ва ЖТХИТОКБ инжиниринг компанияси ДУК Наманган вилояти худудий филиали (Иссиклик параметр)</t>
  </si>
  <si>
    <t>Наманган вилояти уй жой коммунал хизмат курсатиш  бошкармаси</t>
  </si>
  <si>
    <t>Наманган вилояти уй жой коммунал хизмат курсатиш бошкармаси (иссилик) ДДУММРК</t>
  </si>
  <si>
    <t>Наманган вилояти уй жой коммунал хизмат курсатиш  бошкармаси (ДОБК)</t>
  </si>
  <si>
    <t>ЯБИК Наманган ш Маргилон кучаси окава сув тизимини реконструкция килиш 2022 йил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</si>
</sst>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F02_UMU_1.NAM/Desktop/28.01.2023%20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20"/>
  <sheetViews>
    <sheetView tabSelected="1" view="pageBreakPreview" zoomScaleNormal="100" zoomScaleSheetLayoutView="100" workbookViewId="0">
      <selection activeCell="C13" sqref="C13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48" thickBot="1" x14ac:dyDescent="0.3">
      <c r="A10" s="17">
        <v>7</v>
      </c>
      <c r="B10" s="18" t="s">
        <v>12</v>
      </c>
      <c r="C10" s="19">
        <f>SUM(C12:C20)</f>
        <v>19576.408494560001</v>
      </c>
      <c r="D10" s="19">
        <f t="shared" ref="D10:G10" si="0">SUM(D12:D20)</f>
        <v>2093.5722649999998</v>
      </c>
      <c r="E10" s="19">
        <f t="shared" si="0"/>
        <v>522.08346900000004</v>
      </c>
      <c r="F10" s="19">
        <f t="shared" si="0"/>
        <v>15652.719108559999</v>
      </c>
      <c r="G10" s="20">
        <f t="shared" si="0"/>
        <v>1308.0336520000001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" x14ac:dyDescent="0.25">
      <c r="A12" s="26">
        <v>7.1</v>
      </c>
      <c r="B12" s="27" t="s">
        <v>14</v>
      </c>
      <c r="C12" s="28">
        <f>SUM(D12:G12)</f>
        <v>327.62880899999999</v>
      </c>
      <c r="D12" s="28">
        <v>0</v>
      </c>
      <c r="E12" s="28">
        <v>0</v>
      </c>
      <c r="F12" s="28">
        <v>0</v>
      </c>
      <c r="G12" s="29">
        <v>327.62880899999999</v>
      </c>
    </row>
    <row r="13" spans="1:13" ht="45" x14ac:dyDescent="0.25">
      <c r="A13" s="26">
        <f>+A12+0.1</f>
        <v>7.1999999999999993</v>
      </c>
      <c r="B13" s="27" t="s">
        <v>15</v>
      </c>
      <c r="C13" s="28">
        <f t="shared" ref="C13:C20" si="1">SUM(D13:G13)</f>
        <v>6600</v>
      </c>
      <c r="D13" s="28">
        <v>0</v>
      </c>
      <c r="E13" s="28">
        <v>0</v>
      </c>
      <c r="F13" s="28">
        <v>6600</v>
      </c>
      <c r="G13" s="29">
        <v>0</v>
      </c>
    </row>
    <row r="14" spans="1:13" ht="30" x14ac:dyDescent="0.25">
      <c r="A14" s="26">
        <f t="shared" ref="A14:A20" si="2">+A13+0.1</f>
        <v>7.2999999999999989</v>
      </c>
      <c r="B14" s="27" t="s">
        <v>16</v>
      </c>
      <c r="C14" s="28">
        <f t="shared" si="1"/>
        <v>271</v>
      </c>
      <c r="D14" s="28">
        <v>0</v>
      </c>
      <c r="E14" s="28">
        <v>0</v>
      </c>
      <c r="F14" s="28">
        <v>271</v>
      </c>
      <c r="G14" s="29">
        <v>0</v>
      </c>
    </row>
    <row r="15" spans="1:13" ht="90" x14ac:dyDescent="0.25">
      <c r="A15" s="26">
        <f t="shared" si="2"/>
        <v>7.3999999999999986</v>
      </c>
      <c r="B15" s="27" t="s">
        <v>17</v>
      </c>
      <c r="C15" s="28">
        <f t="shared" si="1"/>
        <v>2656.3755019999999</v>
      </c>
      <c r="D15" s="28">
        <v>0</v>
      </c>
      <c r="E15" s="28">
        <v>0</v>
      </c>
      <c r="F15" s="28">
        <v>2656.3755019999999</v>
      </c>
      <c r="G15" s="29">
        <v>0</v>
      </c>
    </row>
    <row r="16" spans="1:13" ht="45" x14ac:dyDescent="0.25">
      <c r="A16" s="26">
        <f t="shared" si="2"/>
        <v>7.4999999999999982</v>
      </c>
      <c r="B16" s="27" t="s">
        <v>18</v>
      </c>
      <c r="C16" s="28">
        <f t="shared" si="1"/>
        <v>3293.4580729999998</v>
      </c>
      <c r="D16" s="28">
        <v>0</v>
      </c>
      <c r="E16" s="28">
        <v>0</v>
      </c>
      <c r="F16" s="28">
        <v>3293.4580729999998</v>
      </c>
      <c r="G16" s="29">
        <v>0</v>
      </c>
    </row>
    <row r="17" spans="1:7" ht="30" x14ac:dyDescent="0.25">
      <c r="A17" s="26">
        <f t="shared" si="2"/>
        <v>7.5999999999999979</v>
      </c>
      <c r="B17" s="27" t="s">
        <v>19</v>
      </c>
      <c r="C17" s="28">
        <f t="shared" si="1"/>
        <v>2765.5802675599998</v>
      </c>
      <c r="D17" s="28">
        <v>2093.5722649999998</v>
      </c>
      <c r="E17" s="28">
        <v>522.08346900000004</v>
      </c>
      <c r="F17" s="28">
        <v>149.92453356000001</v>
      </c>
      <c r="G17" s="29">
        <v>0</v>
      </c>
    </row>
    <row r="18" spans="1:7" ht="45" x14ac:dyDescent="0.25">
      <c r="A18" s="26">
        <f t="shared" si="2"/>
        <v>7.6999999999999975</v>
      </c>
      <c r="B18" s="27" t="s">
        <v>20</v>
      </c>
      <c r="C18" s="28">
        <f t="shared" si="1"/>
        <v>181.96100000000001</v>
      </c>
      <c r="D18" s="28">
        <v>0</v>
      </c>
      <c r="E18" s="28">
        <v>0</v>
      </c>
      <c r="F18" s="28">
        <v>181.96100000000001</v>
      </c>
      <c r="G18" s="29">
        <v>0</v>
      </c>
    </row>
    <row r="19" spans="1:7" ht="30" x14ac:dyDescent="0.25">
      <c r="A19" s="26">
        <f t="shared" si="2"/>
        <v>7.7999999999999972</v>
      </c>
      <c r="B19" s="27" t="s">
        <v>21</v>
      </c>
      <c r="C19" s="28">
        <f t="shared" si="1"/>
        <v>2500</v>
      </c>
      <c r="D19" s="28">
        <v>0</v>
      </c>
      <c r="E19" s="28">
        <v>0</v>
      </c>
      <c r="F19" s="28">
        <v>2500</v>
      </c>
      <c r="G19" s="29">
        <v>0</v>
      </c>
    </row>
    <row r="20" spans="1:7" ht="45.75" thickBot="1" x14ac:dyDescent="0.3">
      <c r="A20" s="30">
        <f t="shared" si="2"/>
        <v>7.8999999999999968</v>
      </c>
      <c r="B20" s="31" t="s">
        <v>22</v>
      </c>
      <c r="C20" s="32">
        <f t="shared" si="1"/>
        <v>980.40484300000003</v>
      </c>
      <c r="D20" s="32">
        <v>0</v>
      </c>
      <c r="E20" s="32">
        <v>0</v>
      </c>
      <c r="F20" s="32">
        <v>0</v>
      </c>
      <c r="G20" s="33">
        <v>980.40484300000003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2023-01-31T15:57:27Z</dcterms:created>
  <dcterms:modified xsi:type="dcterms:W3CDTF">2023-01-31T15:57:38Z</dcterms:modified>
</cp:coreProperties>
</file>