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Электрон\"/>
    </mc:Choice>
  </mc:AlternateContent>
  <bookViews>
    <workbookView xWindow="0" yWindow="0" windowWidth="28800" windowHeight="12435"/>
  </bookViews>
  <sheets>
    <sheet name="3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'31'!$A$10:$M$12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A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 l="1"/>
</calcChain>
</file>

<file path=xl/sharedStrings.xml><?xml version="1.0" encoding="utf-8"?>
<sst xmlns="http://schemas.openxmlformats.org/spreadsheetml/2006/main" count="25" uniqueCount="25">
  <si>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</si>
  <si>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</si>
  <si>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</si>
  <si>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</si>
  <si>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</si>
  <si>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</si>
  <si>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</si>
  <si>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</si>
  <si>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</si>
  <si>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</si>
  <si>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</si>
  <si>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</si>
  <si>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Ўзархив бошқармаси</t>
  </si>
  <si>
    <t>шундан</t>
  </si>
  <si>
    <t>Чуст туман давлат архиви</t>
  </si>
  <si>
    <t xml:space="preserve">Вилоят давлат архиви </t>
  </si>
  <si>
    <t>Норин туман давлат архиви</t>
  </si>
  <si>
    <t>Вилоят архив иши бошкармаси</t>
  </si>
  <si>
    <t>Чорток туман давлат архиви</t>
  </si>
  <si>
    <t>Учкургон туман давлат архиви</t>
  </si>
  <si>
    <t>Уйчи туман давлат архиви</t>
  </si>
  <si>
    <t>Косонсой туман давлат архиви</t>
  </si>
  <si>
    <t>Янги?ўр?он туман давлат архиви</t>
  </si>
  <si>
    <t>Мингбулоқ туман давлат архиви</t>
  </si>
  <si>
    <t>Тўрағўрғон туман давлат архиви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</si>
</sst>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view="pageBreakPreview" topLeftCell="A7" zoomScale="130" zoomScaleNormal="100" zoomScaleSheetLayoutView="130" workbookViewId="0">
      <selection activeCell="B16" sqref="B16"/>
    </sheetView>
  </sheetViews>
  <sheetFormatPr defaultColWidth="9.140625" defaultRowHeight="15" x14ac:dyDescent="0.25"/>
  <cols>
    <col min="1" max="1" width="6.7109375" style="2" bestFit="1" customWidth="1"/>
    <col min="2" max="2" width="33.28515625" style="3" customWidth="1"/>
    <col min="3" max="7" width="27" style="1" customWidth="1"/>
    <col min="8" max="16384" width="9.140625" style="1"/>
  </cols>
  <sheetData>
    <row r="2" spans="1:13" ht="51" customHeight="1" x14ac:dyDescent="0.25">
      <c r="A2" s="25" t="s">
        <v>0</v>
      </c>
      <c r="B2" s="25"/>
      <c r="C2" s="25"/>
      <c r="D2" s="25"/>
      <c r="E2" s="25"/>
      <c r="F2" s="25"/>
      <c r="G2" s="25"/>
    </row>
    <row r="3" spans="1:13" ht="21" customHeight="1" x14ac:dyDescent="0.3">
      <c r="A3" s="26" t="s">
        <v>1</v>
      </c>
      <c r="B3" s="26"/>
      <c r="C3" s="26"/>
      <c r="D3" s="26"/>
      <c r="E3" s="26"/>
      <c r="F3" s="26"/>
      <c r="G3" s="26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7" t="s">
        <v>3</v>
      </c>
      <c r="B7" s="30" t="s">
        <v>4</v>
      </c>
      <c r="C7" s="30" t="s">
        <v>5</v>
      </c>
      <c r="D7" s="30"/>
      <c r="E7" s="30"/>
      <c r="F7" s="30"/>
      <c r="G7" s="33"/>
    </row>
    <row r="8" spans="1:13" ht="15.75" x14ac:dyDescent="0.25">
      <c r="A8" s="28"/>
      <c r="B8" s="31"/>
      <c r="C8" s="31" t="s">
        <v>6</v>
      </c>
      <c r="D8" s="31" t="s">
        <v>7</v>
      </c>
      <c r="E8" s="31"/>
      <c r="F8" s="31"/>
      <c r="G8" s="34"/>
    </row>
    <row r="9" spans="1:13" ht="134.25" customHeight="1" thickBot="1" x14ac:dyDescent="0.3">
      <c r="A9" s="29"/>
      <c r="B9" s="32"/>
      <c r="C9" s="32"/>
      <c r="D9" s="5" t="s">
        <v>8</v>
      </c>
      <c r="E9" s="5" t="s">
        <v>9</v>
      </c>
      <c r="F9" s="5" t="s">
        <v>10</v>
      </c>
      <c r="G9" s="6" t="s">
        <v>11</v>
      </c>
    </row>
    <row r="10" spans="1:13" ht="32.25" thickBot="1" x14ac:dyDescent="0.3">
      <c r="A10" s="7">
        <v>31</v>
      </c>
      <c r="B10" s="8" t="s">
        <v>12</v>
      </c>
      <c r="C10" s="9">
        <f>SUM(C12:C22)</f>
        <v>3489.3068139899992</v>
      </c>
      <c r="D10" s="9">
        <f t="shared" ref="D10:G10" si="0">SUM(D12:D22)</f>
        <v>2690.2496723100003</v>
      </c>
      <c r="E10" s="9">
        <f t="shared" si="0"/>
        <v>650.60907808000002</v>
      </c>
      <c r="F10" s="9">
        <f t="shared" si="0"/>
        <v>148.44806360000001</v>
      </c>
      <c r="G10" s="10">
        <f t="shared" si="0"/>
        <v>0</v>
      </c>
      <c r="M10" s="11"/>
    </row>
    <row r="11" spans="1:13" x14ac:dyDescent="0.25">
      <c r="A11" s="12"/>
      <c r="B11" s="13" t="s">
        <v>13</v>
      </c>
      <c r="C11" s="14"/>
      <c r="D11" s="14"/>
      <c r="E11" s="14"/>
      <c r="F11" s="14"/>
      <c r="G11" s="15"/>
    </row>
    <row r="12" spans="1:13" x14ac:dyDescent="0.25">
      <c r="A12" s="16">
        <v>31.1</v>
      </c>
      <c r="B12" s="17" t="s">
        <v>14</v>
      </c>
      <c r="C12" s="18">
        <f>SUM(D12:G12)</f>
        <v>357.18695600000001</v>
      </c>
      <c r="D12" s="18">
        <v>282.48871600000001</v>
      </c>
      <c r="E12" s="18">
        <v>68.940039999999996</v>
      </c>
      <c r="F12" s="18">
        <v>5.7581999999999995</v>
      </c>
      <c r="G12" s="19">
        <v>0</v>
      </c>
    </row>
    <row r="13" spans="1:13" x14ac:dyDescent="0.25">
      <c r="A13" s="16">
        <f>+A12+0.1</f>
        <v>31.200000000000003</v>
      </c>
      <c r="B13" s="17" t="s">
        <v>15</v>
      </c>
      <c r="C13" s="18">
        <f t="shared" ref="C13:C22" si="1">SUM(D13:G13)</f>
        <v>546.78436236000005</v>
      </c>
      <c r="D13" s="18">
        <v>423.54202000000004</v>
      </c>
      <c r="E13" s="18">
        <v>105.23608900000001</v>
      </c>
      <c r="F13" s="18">
        <v>18.006253359999999</v>
      </c>
      <c r="G13" s="19">
        <v>0</v>
      </c>
    </row>
    <row r="14" spans="1:13" x14ac:dyDescent="0.25">
      <c r="A14" s="12">
        <f t="shared" ref="A14:A20" si="2">+A13+0.1</f>
        <v>31.300000000000004</v>
      </c>
      <c r="B14" s="13" t="s">
        <v>16</v>
      </c>
      <c r="C14" s="14">
        <f t="shared" si="1"/>
        <v>319.78508200000005</v>
      </c>
      <c r="D14" s="14">
        <v>248.58117000000001</v>
      </c>
      <c r="E14" s="14">
        <v>59.844112000000003</v>
      </c>
      <c r="F14" s="14">
        <v>11.3598</v>
      </c>
      <c r="G14" s="15">
        <v>0</v>
      </c>
    </row>
    <row r="15" spans="1:13" x14ac:dyDescent="0.25">
      <c r="A15" s="16">
        <f t="shared" si="2"/>
        <v>31.400000000000006</v>
      </c>
      <c r="B15" s="17" t="s">
        <v>24</v>
      </c>
      <c r="C15" s="18">
        <f t="shared" si="1"/>
        <v>325.0462</v>
      </c>
      <c r="D15" s="18">
        <v>245.614</v>
      </c>
      <c r="E15" s="18">
        <v>61.473999999999997</v>
      </c>
      <c r="F15" s="18">
        <v>17.958200000000001</v>
      </c>
      <c r="G15" s="19">
        <v>0</v>
      </c>
    </row>
    <row r="16" spans="1:13" x14ac:dyDescent="0.25">
      <c r="A16" s="16">
        <f t="shared" si="2"/>
        <v>31.500000000000007</v>
      </c>
      <c r="B16" s="17" t="s">
        <v>17</v>
      </c>
      <c r="C16" s="18">
        <f t="shared" si="1"/>
        <v>346.08664639</v>
      </c>
      <c r="D16" s="18">
        <v>270.87672830999998</v>
      </c>
      <c r="E16" s="18">
        <v>65.913818079999999</v>
      </c>
      <c r="F16" s="18">
        <v>9.2961000000000009</v>
      </c>
      <c r="G16" s="19">
        <v>0</v>
      </c>
    </row>
    <row r="17" spans="1:7" x14ac:dyDescent="0.25">
      <c r="A17" s="16">
        <f t="shared" si="2"/>
        <v>31.600000000000009</v>
      </c>
      <c r="B17" s="17" t="s">
        <v>18</v>
      </c>
      <c r="C17" s="18">
        <f t="shared" si="1"/>
        <v>265.69238100000001</v>
      </c>
      <c r="D17" s="18">
        <v>203.27309400000001</v>
      </c>
      <c r="E17" s="18">
        <v>47.896031000000001</v>
      </c>
      <c r="F17" s="18">
        <v>14.523256</v>
      </c>
      <c r="G17" s="19">
        <v>0</v>
      </c>
    </row>
    <row r="18" spans="1:7" x14ac:dyDescent="0.25">
      <c r="A18" s="16">
        <f t="shared" si="2"/>
        <v>31.70000000000001</v>
      </c>
      <c r="B18" s="17" t="s">
        <v>23</v>
      </c>
      <c r="C18" s="18">
        <f t="shared" si="1"/>
        <v>313.74062900000001</v>
      </c>
      <c r="D18" s="18">
        <v>240.293385</v>
      </c>
      <c r="E18" s="18">
        <v>58.209848000000001</v>
      </c>
      <c r="F18" s="18">
        <v>15.237396</v>
      </c>
      <c r="G18" s="19">
        <v>0</v>
      </c>
    </row>
    <row r="19" spans="1:7" x14ac:dyDescent="0.25">
      <c r="A19" s="16">
        <f t="shared" si="2"/>
        <v>31.800000000000011</v>
      </c>
      <c r="B19" s="17" t="s">
        <v>19</v>
      </c>
      <c r="C19" s="18">
        <f t="shared" si="1"/>
        <v>236.292145</v>
      </c>
      <c r="D19" s="18">
        <v>181.94073600000002</v>
      </c>
      <c r="E19" s="18">
        <v>41.677855000000001</v>
      </c>
      <c r="F19" s="18">
        <v>12.673553999999999</v>
      </c>
      <c r="G19" s="19">
        <v>0</v>
      </c>
    </row>
    <row r="20" spans="1:7" x14ac:dyDescent="0.25">
      <c r="A20" s="16">
        <f t="shared" si="2"/>
        <v>31.900000000000013</v>
      </c>
      <c r="B20" s="17" t="s">
        <v>20</v>
      </c>
      <c r="C20" s="18">
        <f t="shared" si="1"/>
        <v>300.50502147999998</v>
      </c>
      <c r="D20" s="18">
        <v>233.55805900000001</v>
      </c>
      <c r="E20" s="18">
        <v>52.352203000000003</v>
      </c>
      <c r="F20" s="18">
        <v>14.59475948</v>
      </c>
      <c r="G20" s="19">
        <v>0</v>
      </c>
    </row>
    <row r="21" spans="1:7" x14ac:dyDescent="0.25">
      <c r="A21" s="23">
        <v>31.1</v>
      </c>
      <c r="B21" s="17" t="s">
        <v>21</v>
      </c>
      <c r="C21" s="18">
        <f t="shared" si="1"/>
        <v>181.13070076000002</v>
      </c>
      <c r="D21" s="18">
        <v>132.77840400000002</v>
      </c>
      <c r="E21" s="18">
        <v>32.900351999999998</v>
      </c>
      <c r="F21" s="18">
        <v>15.45194476</v>
      </c>
      <c r="G21" s="19">
        <v>0</v>
      </c>
    </row>
    <row r="22" spans="1:7" ht="15.75" thickBot="1" x14ac:dyDescent="0.3">
      <c r="A22" s="24">
        <f>+A21+0.01</f>
        <v>31.110000000000003</v>
      </c>
      <c r="B22" s="20" t="s">
        <v>22</v>
      </c>
      <c r="C22" s="21">
        <f t="shared" si="1"/>
        <v>297.05669</v>
      </c>
      <c r="D22" s="21">
        <v>227.30336</v>
      </c>
      <c r="E22" s="21">
        <v>56.164730000000006</v>
      </c>
      <c r="F22" s="21">
        <v>13.5886</v>
      </c>
      <c r="G22" s="2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4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cp:lastPrinted>2023-01-31T16:38:34Z</cp:lastPrinted>
  <dcterms:created xsi:type="dcterms:W3CDTF">2023-01-31T16:08:29Z</dcterms:created>
  <dcterms:modified xsi:type="dcterms:W3CDTF">2023-01-31T16:39:17Z</dcterms:modified>
</cp:coreProperties>
</file>