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B5C22591-2D4E-488B-A743-D288DFFB25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9" sheetId="32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'29'!$A$10:$M$13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'29'!$7:$9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'29'!$A$1:$G$13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2" l="1"/>
  <c r="A13" i="32"/>
  <c r="C12" i="32"/>
  <c r="G10" i="32"/>
  <c r="F10" i="32"/>
  <c r="E10" i="32"/>
  <c r="D10" i="32"/>
  <c r="C10" i="32" l="1"/>
</calcChain>
</file>

<file path=xl/sharedStrings.xml><?xml version="1.0" encoding="utf-8"?>
<sst xmlns="http://schemas.openxmlformats.org/spreadsheetml/2006/main" count="16" uniqueCount="15">
  <si>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</si>
  <si>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</si>
  <si>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</si>
  <si>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</si>
  <si>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</si>
  <si>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</si>
  <si>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</si>
  <si>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</si>
  <si>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</si>
  <si>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</si>
  <si>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</si>
  <si>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</si>
  <si>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</si>
  <si>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 Газначилик бошкармаси</t>
  </si>
  <si>
    <t>Наманган вилояти  Газначилик бошкармаси (кадрлар тайерлаш харажатлари)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</si>
</sst>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13"/>
  <sheetViews>
    <sheetView tabSelected="1" zoomScaleNormal="100" zoomScaleSheetLayoutView="70" workbookViewId="0">
      <selection activeCell="A10" sqref="A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4" t="s">
        <v>12</v>
      </c>
      <c r="B2" s="24"/>
      <c r="C2" s="24"/>
      <c r="D2" s="24"/>
      <c r="E2" s="24"/>
      <c r="F2" s="24"/>
      <c r="G2" s="24"/>
    </row>
    <row r="3" spans="1:13" ht="21" customHeight="1" x14ac:dyDescent="0.3">
      <c r="A3" s="25" t="s">
        <v>11</v>
      </c>
      <c r="B3" s="25"/>
      <c r="C3" s="25"/>
      <c r="D3" s="25"/>
      <c r="E3" s="25"/>
      <c r="F3" s="25"/>
      <c r="G3" s="25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6" t="s">
        <v>9</v>
      </c>
      <c r="B7" s="29" t="s">
        <v>8</v>
      </c>
      <c r="C7" s="29" t="s">
        <v>7</v>
      </c>
      <c r="D7" s="29"/>
      <c r="E7" s="29"/>
      <c r="F7" s="29"/>
      <c r="G7" s="32"/>
    </row>
    <row r="8" spans="1:13" ht="15.75" x14ac:dyDescent="0.25">
      <c r="A8" s="27"/>
      <c r="B8" s="30"/>
      <c r="C8" s="30" t="s">
        <v>6</v>
      </c>
      <c r="D8" s="30" t="s">
        <v>5</v>
      </c>
      <c r="E8" s="30"/>
      <c r="F8" s="30"/>
      <c r="G8" s="33"/>
    </row>
    <row r="9" spans="1:13" ht="134.25" customHeight="1" thickBot="1" x14ac:dyDescent="0.3">
      <c r="A9" s="28"/>
      <c r="B9" s="31"/>
      <c r="C9" s="31"/>
      <c r="D9" s="17" t="s">
        <v>4</v>
      </c>
      <c r="E9" s="17" t="s">
        <v>3</v>
      </c>
      <c r="F9" s="17" t="s">
        <v>2</v>
      </c>
      <c r="G9" s="7" t="s">
        <v>1</v>
      </c>
    </row>
    <row r="10" spans="1:13" ht="32.25" thickBot="1" x14ac:dyDescent="0.3">
      <c r="A10" s="23">
        <v>29</v>
      </c>
      <c r="B10" s="6" t="s">
        <v>13</v>
      </c>
      <c r="C10" s="5">
        <f>SUM(C12:C13)</f>
        <v>4205299.4926800001</v>
      </c>
      <c r="D10" s="5">
        <f>SUM(D12:D13)</f>
        <v>3292402.2680000002</v>
      </c>
      <c r="E10" s="5">
        <f>SUM(E12:E13)</f>
        <v>803720.32200000004</v>
      </c>
      <c r="F10" s="5">
        <f>SUM(F12:F13)</f>
        <v>109176.90268</v>
      </c>
      <c r="G10" s="4">
        <f>SUM(G12:G13)</f>
        <v>0</v>
      </c>
      <c r="M10" s="10"/>
    </row>
    <row r="11" spans="1:13" x14ac:dyDescent="0.25">
      <c r="A11" s="18"/>
      <c r="B11" s="20" t="s">
        <v>0</v>
      </c>
      <c r="C11" s="19"/>
      <c r="D11" s="19"/>
      <c r="E11" s="19"/>
      <c r="F11" s="19"/>
      <c r="G11" s="21"/>
    </row>
    <row r="12" spans="1:13" ht="30" x14ac:dyDescent="0.25">
      <c r="A12" s="14">
        <v>29.1</v>
      </c>
      <c r="B12" s="13" t="s">
        <v>13</v>
      </c>
      <c r="C12" s="15">
        <f>SUM(D12:G12)</f>
        <v>4183811.7410000004</v>
      </c>
      <c r="D12" s="15">
        <v>3292402.2680000002</v>
      </c>
      <c r="E12" s="15">
        <v>803720.32200000004</v>
      </c>
      <c r="F12" s="15">
        <v>87689.150999999998</v>
      </c>
      <c r="G12" s="16">
        <v>0</v>
      </c>
    </row>
    <row r="13" spans="1:13" ht="45.75" thickBot="1" x14ac:dyDescent="0.3">
      <c r="A13" s="22">
        <f>+A12+0.1</f>
        <v>29.200000000000003</v>
      </c>
      <c r="B13" s="9" t="s">
        <v>14</v>
      </c>
      <c r="C13" s="3">
        <f t="shared" ref="C13" si="0">SUM(D13:G13)</f>
        <v>21487.751680000001</v>
      </c>
      <c r="D13" s="3">
        <v>0</v>
      </c>
      <c r="E13" s="3">
        <v>0</v>
      </c>
      <c r="F13" s="3">
        <v>21487.751680000001</v>
      </c>
      <c r="G13" s="2">
        <v>0</v>
      </c>
    </row>
  </sheetData>
  <autoFilter ref="A10:M13" xr:uid="{00000000-0009-0000-0000-00001C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</vt:lpstr>
      <vt:lpstr>'29'!Заголовки_для_печати</vt:lpstr>
      <vt:lpstr>'29'!Область_печати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2022-07-14T06:21:42Z</dcterms:modified>
</cp:coreProperties>
</file>