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7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  <c r="A14" i="1"/>
  <c r="A15" i="1" s="1"/>
  <c r="A16" i="1" s="1"/>
  <c r="A17" i="1" s="1"/>
  <c r="C14" i="1"/>
  <c r="C15" i="1"/>
  <c r="C16" i="1"/>
  <c r="C17" i="1"/>
</calcChain>
</file>

<file path=xl/sharedStrings.xml><?xml version="1.0" encoding="utf-8"?>
<sst xmlns="http://schemas.openxmlformats.org/spreadsheetml/2006/main" count="20" uniqueCount="20">
  <si>
    <t>Наманган вилояти уй жой коммунал хизмат курсатиш  бошкармаси</t>
  </si>
  <si>
    <t>КХУМ ва ЖТХИТОКБ инжиниринг компанияси ДУК Наманган вилояти худудий филиали (Иссиклик параметр)</t>
  </si>
  <si>
    <t>Куп хонадонли уйларни мукаммал ва жорий таъмирлаш хамда иссиклик таъминоти объектларни куриш буйича Инжиниринг компанияси ДУК Наманган вилояти Худудий филиали ПК-5152 3-илова</t>
  </si>
  <si>
    <t>Наманган вилояти молия бошкармаси Иссиклик корхоналари учун субсидиялар</t>
  </si>
  <si>
    <t>Наманган вилояти уй жой коммунал хизмат курсатиш  бошкармаси (Эркин колдик)</t>
  </si>
  <si>
    <t>ЯБИК Мангулик кабристонини таъмирлаш 2022 й</t>
  </si>
  <si>
    <t>шундан</t>
  </si>
  <si>
    <t>Наманган вилояти Уй-жой коммунал хизмат кўрсатиш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</si>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</sst>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7"/>
  <sheetViews>
    <sheetView tabSelected="1" view="pageBreakPreview" zoomScale="60" zoomScaleNormal="130" workbookViewId="0">
      <selection activeCell="B29" sqref="B29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0" t="s">
        <v>19</v>
      </c>
      <c r="B2" s="30"/>
      <c r="C2" s="30"/>
      <c r="D2" s="30"/>
      <c r="E2" s="30"/>
      <c r="F2" s="30"/>
      <c r="G2" s="30"/>
    </row>
    <row r="3" spans="1:7" ht="20.25" customHeight="1" x14ac:dyDescent="0.3">
      <c r="A3" s="29" t="s">
        <v>18</v>
      </c>
      <c r="B3" s="29"/>
      <c r="C3" s="29"/>
      <c r="D3" s="29"/>
      <c r="E3" s="29"/>
      <c r="F3" s="29"/>
      <c r="G3" s="29"/>
    </row>
    <row r="4" spans="1:7" ht="5.25" customHeight="1" x14ac:dyDescent="0.25"/>
    <row r="5" spans="1:7" ht="5.25" customHeight="1" x14ac:dyDescent="0.25"/>
    <row r="6" spans="1:7" ht="15.75" thickBot="1" x14ac:dyDescent="0.3">
      <c r="G6" s="28" t="s">
        <v>17</v>
      </c>
    </row>
    <row r="7" spans="1:7" ht="31.5" customHeight="1" x14ac:dyDescent="0.25">
      <c r="A7" s="27" t="s">
        <v>16</v>
      </c>
      <c r="B7" s="26" t="s">
        <v>15</v>
      </c>
      <c r="C7" s="26" t="s">
        <v>14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13</v>
      </c>
      <c r="D8" s="23" t="s">
        <v>12</v>
      </c>
      <c r="E8" s="23"/>
      <c r="F8" s="23"/>
      <c r="G8" s="22"/>
    </row>
    <row r="9" spans="1:7" ht="91.5" customHeight="1" thickBot="1" x14ac:dyDescent="0.3">
      <c r="A9" s="21"/>
      <c r="B9" s="20"/>
      <c r="C9" s="20"/>
      <c r="D9" s="19" t="s">
        <v>11</v>
      </c>
      <c r="E9" s="19" t="s">
        <v>10</v>
      </c>
      <c r="F9" s="19" t="s">
        <v>9</v>
      </c>
      <c r="G9" s="18" t="s">
        <v>8</v>
      </c>
    </row>
    <row r="10" spans="1:7" ht="48" thickBot="1" x14ac:dyDescent="0.3">
      <c r="A10" s="17">
        <v>7</v>
      </c>
      <c r="B10" s="16" t="s">
        <v>7</v>
      </c>
      <c r="C10" s="15">
        <f>+SUM(C12:C2941)</f>
        <v>7225751.6689900002</v>
      </c>
      <c r="D10" s="15">
        <f>+SUM(D12:D2941)</f>
        <v>492371.90198999998</v>
      </c>
      <c r="E10" s="15">
        <f>+SUM(E12:E2941)</f>
        <v>122195.53599999999</v>
      </c>
      <c r="F10" s="15">
        <f>+SUM(F12:F2941)</f>
        <v>6610139.3310000002</v>
      </c>
      <c r="G10" s="14">
        <f>+SUM(G12:G2941)</f>
        <v>1044.9000000000001</v>
      </c>
    </row>
    <row r="11" spans="1:7" ht="15.75" x14ac:dyDescent="0.25">
      <c r="A11" s="13"/>
      <c r="B11" s="12" t="s">
        <v>6</v>
      </c>
      <c r="C11" s="11"/>
      <c r="D11" s="11"/>
      <c r="E11" s="11"/>
      <c r="F11" s="11"/>
      <c r="G11" s="10"/>
    </row>
    <row r="12" spans="1:7" ht="30" x14ac:dyDescent="0.25">
      <c r="A12" s="9">
        <f>+A10+0.1</f>
        <v>7.1</v>
      </c>
      <c r="B12" s="8" t="s">
        <v>5</v>
      </c>
      <c r="C12" s="7">
        <f>+D12+E12+F12+G12</f>
        <v>1044.9000000000001</v>
      </c>
      <c r="D12" s="7">
        <v>0</v>
      </c>
      <c r="E12" s="7">
        <v>0</v>
      </c>
      <c r="F12" s="7">
        <v>0</v>
      </c>
      <c r="G12" s="6">
        <v>1044.9000000000001</v>
      </c>
    </row>
    <row r="13" spans="1:7" ht="45" x14ac:dyDescent="0.25">
      <c r="A13" s="9">
        <f>+A12+0.1</f>
        <v>7.1999999999999993</v>
      </c>
      <c r="B13" s="8" t="s">
        <v>4</v>
      </c>
      <c r="C13" s="7">
        <f>+D13+E13+F13+G13</f>
        <v>6600000</v>
      </c>
      <c r="D13" s="7">
        <v>0</v>
      </c>
      <c r="E13" s="7">
        <v>0</v>
      </c>
      <c r="F13" s="7">
        <v>6600000</v>
      </c>
      <c r="G13" s="6">
        <v>0</v>
      </c>
    </row>
    <row r="14" spans="1:7" ht="30" x14ac:dyDescent="0.25">
      <c r="A14" s="9">
        <f>+A13+0.1</f>
        <v>7.2999999999999989</v>
      </c>
      <c r="B14" s="8" t="s">
        <v>3</v>
      </c>
      <c r="C14" s="7">
        <f>+D14+E14+F14+G14</f>
        <v>0</v>
      </c>
      <c r="D14" s="7">
        <v>0</v>
      </c>
      <c r="E14" s="7">
        <v>0</v>
      </c>
      <c r="F14" s="7">
        <v>0</v>
      </c>
      <c r="G14" s="6">
        <v>0</v>
      </c>
    </row>
    <row r="15" spans="1:7" ht="90" x14ac:dyDescent="0.25">
      <c r="A15" s="9">
        <f>+A14+0.1</f>
        <v>7.3999999999999986</v>
      </c>
      <c r="B15" s="8" t="s">
        <v>2</v>
      </c>
      <c r="C15" s="7">
        <f>+D15+E15+F15+G15</f>
        <v>10</v>
      </c>
      <c r="D15" s="7">
        <v>0</v>
      </c>
      <c r="E15" s="7">
        <v>0</v>
      </c>
      <c r="F15" s="7">
        <v>10</v>
      </c>
      <c r="G15" s="6">
        <v>0</v>
      </c>
    </row>
    <row r="16" spans="1:7" ht="45" x14ac:dyDescent="0.25">
      <c r="A16" s="9">
        <f>+A15+0.1</f>
        <v>7.4999999999999982</v>
      </c>
      <c r="B16" s="8" t="s">
        <v>1</v>
      </c>
      <c r="C16" s="7">
        <f>+D16+E16+F16+G16</f>
        <v>10</v>
      </c>
      <c r="D16" s="7">
        <v>0</v>
      </c>
      <c r="E16" s="7">
        <v>0</v>
      </c>
      <c r="F16" s="7">
        <v>10</v>
      </c>
      <c r="G16" s="6">
        <v>0</v>
      </c>
    </row>
    <row r="17" spans="1:7" ht="30.75" thickBot="1" x14ac:dyDescent="0.3">
      <c r="A17" s="5">
        <f>+A16+0.1</f>
        <v>7.5999999999999979</v>
      </c>
      <c r="B17" s="4" t="s">
        <v>0</v>
      </c>
      <c r="C17" s="3">
        <f>+D17+E17+F17+G17</f>
        <v>624686.76899000001</v>
      </c>
      <c r="D17" s="3">
        <v>492371.90198999998</v>
      </c>
      <c r="E17" s="3">
        <v>122195.53599999999</v>
      </c>
      <c r="F17" s="3">
        <v>10119.331</v>
      </c>
      <c r="G17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2022-04-06T04:47:43Z</dcterms:created>
  <dcterms:modified xsi:type="dcterms:W3CDTF">2022-04-06T04:47:49Z</dcterms:modified>
</cp:coreProperties>
</file>