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27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A14" i="1" s="1"/>
  <c r="A15" i="1" s="1"/>
  <c r="A16" i="1" s="1"/>
  <c r="A17" i="1" s="1"/>
  <c r="A18" i="1" s="1"/>
  <c r="C13" i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<sst xmlns="http://schemas.openxmlformats.org/spreadsheetml/2006/main" count="21" uniqueCount="21">
  <si>
    <t>Наманган вилояти молия бош бошкармаси</t>
  </si>
  <si>
    <t>Наманган вилояти Обод кишлок дастури ПФ-5386-сонли Фармони</t>
  </si>
  <si>
    <t>Наманган вилояти молия бошкармаси (кадрлар тайерлаш харажатлари)</t>
  </si>
  <si>
    <t>Наманган вилояти молия бошкармаси (Етказилган маънавий зарарни коплаш учун)</t>
  </si>
  <si>
    <t>Наманган вилояти молия бошкармаси (Давлат ташки карзлари сундириш)</t>
  </si>
  <si>
    <t>Наманган вилоят хокимлигининг молия бошкармаси</t>
  </si>
  <si>
    <t>Наманган вилояти молия бошкармаси (Адвокатлик марказлашган кисми)</t>
  </si>
  <si>
    <t>шундан</t>
  </si>
  <si>
    <t>Наманган вилояти молия бош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</si>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</sst>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tabSelected="1" view="pageBreakPreview" zoomScale="60" zoomScaleNormal="130" workbookViewId="0">
      <selection activeCell="C14" sqref="C14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20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19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18</v>
      </c>
    </row>
    <row r="7" spans="1:7" ht="31.5" customHeight="1" x14ac:dyDescent="0.25">
      <c r="A7" s="27" t="s">
        <v>17</v>
      </c>
      <c r="B7" s="26" t="s">
        <v>16</v>
      </c>
      <c r="C7" s="26" t="s">
        <v>15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14</v>
      </c>
      <c r="D8" s="23" t="s">
        <v>13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12</v>
      </c>
      <c r="E9" s="19" t="s">
        <v>11</v>
      </c>
      <c r="F9" s="19" t="s">
        <v>10</v>
      </c>
      <c r="G9" s="18" t="s">
        <v>9</v>
      </c>
    </row>
    <row r="10" spans="1:7" ht="32.25" thickBot="1" x14ac:dyDescent="0.3">
      <c r="A10" s="17">
        <v>27</v>
      </c>
      <c r="B10" s="16" t="s">
        <v>8</v>
      </c>
      <c r="C10" s="15">
        <f>+SUM(C12:C2943)</f>
        <v>4341100.4487300003</v>
      </c>
      <c r="D10" s="15">
        <f>+SUM(D12:D2943)</f>
        <v>1292387.6099999999</v>
      </c>
      <c r="E10" s="15">
        <f>+SUM(E12:E2943)</f>
        <v>316923.30300000001</v>
      </c>
      <c r="F10" s="15">
        <f>+SUM(F12:F2943)</f>
        <v>2731789.5357300001</v>
      </c>
      <c r="G10" s="14">
        <f>+SUM(G12:G2943)</f>
        <v>0</v>
      </c>
    </row>
    <row r="11" spans="1:7" ht="15.75" x14ac:dyDescent="0.25">
      <c r="A11" s="13"/>
      <c r="B11" s="12" t="s">
        <v>7</v>
      </c>
      <c r="C11" s="11"/>
      <c r="D11" s="11"/>
      <c r="E11" s="11"/>
      <c r="F11" s="11"/>
      <c r="G11" s="10"/>
    </row>
    <row r="12" spans="1:7" ht="30" x14ac:dyDescent="0.25">
      <c r="A12" s="9">
        <f>+A10+0.1</f>
        <v>27.1</v>
      </c>
      <c r="B12" s="8" t="s">
        <v>6</v>
      </c>
      <c r="C12" s="7">
        <f>+D12+E12+F12+G12</f>
        <v>0</v>
      </c>
      <c r="D12" s="7">
        <v>0</v>
      </c>
      <c r="E12" s="7">
        <v>0</v>
      </c>
      <c r="F12" s="7">
        <v>0</v>
      </c>
      <c r="G12" s="6">
        <v>0</v>
      </c>
    </row>
    <row r="13" spans="1:7" ht="30" x14ac:dyDescent="0.25">
      <c r="A13" s="9">
        <f>+A12+0.1</f>
        <v>27.200000000000003</v>
      </c>
      <c r="B13" s="8" t="s">
        <v>5</v>
      </c>
      <c r="C13" s="7">
        <f>+D13+E13+F13+G13</f>
        <v>799473.17500000005</v>
      </c>
      <c r="D13" s="7">
        <v>639578.54</v>
      </c>
      <c r="E13" s="7">
        <v>159894.63500000001</v>
      </c>
      <c r="F13" s="7">
        <v>0</v>
      </c>
      <c r="G13" s="6">
        <v>0</v>
      </c>
    </row>
    <row r="14" spans="1:7" ht="30" x14ac:dyDescent="0.25">
      <c r="A14" s="9">
        <f>+A13+0.1</f>
        <v>27.300000000000004</v>
      </c>
      <c r="B14" s="8" t="s">
        <v>4</v>
      </c>
      <c r="C14" s="7">
        <f>+D14+E14+F14+G14</f>
        <v>1231764.4979999999</v>
      </c>
      <c r="D14" s="7">
        <v>0</v>
      </c>
      <c r="E14" s="7">
        <v>0</v>
      </c>
      <c r="F14" s="7">
        <v>1231764.4979999999</v>
      </c>
      <c r="G14" s="6">
        <v>0</v>
      </c>
    </row>
    <row r="15" spans="1:7" ht="45" x14ac:dyDescent="0.25">
      <c r="A15" s="9">
        <f>+A14+0.1</f>
        <v>27.400000000000006</v>
      </c>
      <c r="B15" s="8" t="s">
        <v>3</v>
      </c>
      <c r="C15" s="7">
        <f>+D15+E15+F15+G15</f>
        <v>1016869.03073</v>
      </c>
      <c r="D15" s="7">
        <v>0</v>
      </c>
      <c r="E15" s="7">
        <v>0</v>
      </c>
      <c r="F15" s="7">
        <v>1016869.03073</v>
      </c>
      <c r="G15" s="6">
        <v>0</v>
      </c>
    </row>
    <row r="16" spans="1:7" ht="30" x14ac:dyDescent="0.25">
      <c r="A16" s="9">
        <f>+A15+0.1</f>
        <v>27.500000000000007</v>
      </c>
      <c r="B16" s="8" t="s">
        <v>2</v>
      </c>
      <c r="C16" s="7">
        <f>+D16+E16+F16+G16</f>
        <v>1441.328</v>
      </c>
      <c r="D16" s="7">
        <v>0</v>
      </c>
      <c r="E16" s="7">
        <v>0</v>
      </c>
      <c r="F16" s="7">
        <v>1441.328</v>
      </c>
      <c r="G16" s="6">
        <v>0</v>
      </c>
    </row>
    <row r="17" spans="1:7" ht="30" x14ac:dyDescent="0.25">
      <c r="A17" s="9">
        <f>+A16+0.1</f>
        <v>27.600000000000009</v>
      </c>
      <c r="B17" s="8" t="s">
        <v>1</v>
      </c>
      <c r="C17" s="7">
        <f>+D17+E17+F17+G17</f>
        <v>400000</v>
      </c>
      <c r="D17" s="7">
        <v>0</v>
      </c>
      <c r="E17" s="7">
        <v>0</v>
      </c>
      <c r="F17" s="7">
        <v>400000</v>
      </c>
      <c r="G17" s="6">
        <v>0</v>
      </c>
    </row>
    <row r="18" spans="1:7" ht="30.75" thickBot="1" x14ac:dyDescent="0.3">
      <c r="A18" s="5">
        <f>+A17+0.1</f>
        <v>27.70000000000001</v>
      </c>
      <c r="B18" s="4" t="s">
        <v>0</v>
      </c>
      <c r="C18" s="3">
        <f>+D18+E18+F18+G18</f>
        <v>891552.4169999999</v>
      </c>
      <c r="D18" s="3">
        <v>652809.06999999995</v>
      </c>
      <c r="E18" s="3">
        <v>157028.66800000001</v>
      </c>
      <c r="F18" s="3">
        <v>81714.679000000004</v>
      </c>
      <c r="G18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2022-04-06T04:52:26Z</dcterms:created>
  <dcterms:modified xsi:type="dcterms:W3CDTF">2022-04-06T04:52:31Z</dcterms:modified>
</cp:coreProperties>
</file>