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1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A15" i="1" s="1"/>
  <c r="A16" i="1" s="1"/>
  <c r="C13" i="1"/>
  <c r="C14" i="1"/>
  <c r="C15" i="1"/>
  <c r="C16" i="1"/>
</calcChain>
</file>

<file path=xl/sharedStrings.xml><?xml version="1.0" encoding="utf-8"?>
<sst xmlns="http://schemas.openxmlformats.org/spreadsheetml/2006/main" count="19" uniqueCount="18">
  <si>
    <t>Наманган вилояти иктисодиёт ва худудларни комплекс ривожлантириш бош бошкармаси</t>
  </si>
  <si>
    <t>Иктисодиет вазирлиги хузуридаги тадбиркорликни ривожлантириш агентлиги Наманган вилояти худудий ваколатли офиси</t>
  </si>
  <si>
    <t>Иктисодий тараккиет ва камбагалликни кискартириш вазирлиги хузуридаги Махаллабай ишлаш ва тадбиркорликни ривожлантириш агентлигининг Наманган вилояти бошкармаси</t>
  </si>
  <si>
    <t>Наманган вилояти иктисодий тараккиет ва камбагалликни кискартириш бош бошкармаси</t>
  </si>
  <si>
    <t>шундан</t>
  </si>
  <si>
    <t>Наманган вилояти иктисодий тараққиёт ва камбағалликни қисқартириш  бош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</si>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</sst>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17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16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15</v>
      </c>
    </row>
    <row r="7" spans="1:7" ht="31.5" customHeight="1" x14ac:dyDescent="0.25">
      <c r="A7" s="27" t="s">
        <v>14</v>
      </c>
      <c r="B7" s="26" t="s">
        <v>13</v>
      </c>
      <c r="C7" s="26" t="s">
        <v>12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11</v>
      </c>
      <c r="D8" s="23" t="s">
        <v>10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9</v>
      </c>
      <c r="E9" s="19" t="s">
        <v>8</v>
      </c>
      <c r="F9" s="19" t="s">
        <v>7</v>
      </c>
      <c r="G9" s="18" t="s">
        <v>6</v>
      </c>
    </row>
    <row r="10" spans="1:7" ht="48" thickBot="1" x14ac:dyDescent="0.3">
      <c r="A10" s="17">
        <v>21</v>
      </c>
      <c r="B10" s="16" t="s">
        <v>5</v>
      </c>
      <c r="C10" s="15">
        <f>+SUM(C12:C2941)</f>
        <v>3533750.9860000005</v>
      </c>
      <c r="D10" s="15">
        <f>+SUM(D12:D2941)</f>
        <v>2709209.5700000003</v>
      </c>
      <c r="E10" s="15">
        <f>+SUM(E12:E2941)</f>
        <v>695708.97</v>
      </c>
      <c r="F10" s="15">
        <f>+SUM(F12:F2941)</f>
        <v>128832.446</v>
      </c>
      <c r="G10" s="14">
        <f>+SUM(G12:G2941)</f>
        <v>0</v>
      </c>
    </row>
    <row r="11" spans="1:7" ht="15.75" x14ac:dyDescent="0.25">
      <c r="A11" s="13"/>
      <c r="B11" s="12" t="s">
        <v>4</v>
      </c>
      <c r="C11" s="11"/>
      <c r="D11" s="11"/>
      <c r="E11" s="11"/>
      <c r="F11" s="11"/>
      <c r="G11" s="10"/>
    </row>
    <row r="12" spans="1:7" ht="75" x14ac:dyDescent="0.25">
      <c r="A12" s="9">
        <f>+A10+0.1</f>
        <v>21.1</v>
      </c>
      <c r="B12" s="8" t="s">
        <v>2</v>
      </c>
      <c r="C12" s="7">
        <f>+D12+E12+F12+G12</f>
        <v>1500</v>
      </c>
      <c r="D12" s="7">
        <v>0</v>
      </c>
      <c r="E12" s="7">
        <v>0</v>
      </c>
      <c r="F12" s="7">
        <v>1500</v>
      </c>
      <c r="G12" s="6">
        <v>0</v>
      </c>
    </row>
    <row r="13" spans="1:7" ht="45" x14ac:dyDescent="0.25">
      <c r="A13" s="9">
        <f>+A12+0.1</f>
        <v>21.200000000000003</v>
      </c>
      <c r="B13" s="8" t="s">
        <v>3</v>
      </c>
      <c r="C13" s="7">
        <f>+D13+E13+F13+G13</f>
        <v>1068500.841</v>
      </c>
      <c r="D13" s="7">
        <v>854800.67299999995</v>
      </c>
      <c r="E13" s="7">
        <v>213700.16800000001</v>
      </c>
      <c r="F13" s="7">
        <v>0</v>
      </c>
      <c r="G13" s="6">
        <v>0</v>
      </c>
    </row>
    <row r="14" spans="1:7" ht="75" x14ac:dyDescent="0.25">
      <c r="A14" s="9">
        <f>+A13+0.1</f>
        <v>21.300000000000004</v>
      </c>
      <c r="B14" s="8" t="s">
        <v>2</v>
      </c>
      <c r="C14" s="7">
        <f>+D14+E14+F14+G14</f>
        <v>56000</v>
      </c>
      <c r="D14" s="7">
        <v>0</v>
      </c>
      <c r="E14" s="7">
        <v>0</v>
      </c>
      <c r="F14" s="7">
        <v>56000</v>
      </c>
      <c r="G14" s="6">
        <v>0</v>
      </c>
    </row>
    <row r="15" spans="1:7" ht="60" x14ac:dyDescent="0.25">
      <c r="A15" s="9">
        <f>+A14+0.1</f>
        <v>21.400000000000006</v>
      </c>
      <c r="B15" s="8" t="s">
        <v>1</v>
      </c>
      <c r="C15" s="7">
        <f>+D15+E15+F15+G15</f>
        <v>225033.19499999998</v>
      </c>
      <c r="D15" s="7">
        <v>175232.86799999999</v>
      </c>
      <c r="E15" s="7">
        <v>46883.466999999997</v>
      </c>
      <c r="F15" s="7">
        <v>2916.86</v>
      </c>
      <c r="G15" s="6">
        <v>0</v>
      </c>
    </row>
    <row r="16" spans="1:7" ht="45.75" thickBot="1" x14ac:dyDescent="0.3">
      <c r="A16" s="5">
        <f>+A15+0.1</f>
        <v>21.500000000000007</v>
      </c>
      <c r="B16" s="4" t="s">
        <v>0</v>
      </c>
      <c r="C16" s="3">
        <f>+D16+E16+F16+G16</f>
        <v>2182716.9500000002</v>
      </c>
      <c r="D16" s="3">
        <v>1679176.0290000001</v>
      </c>
      <c r="E16" s="3">
        <v>435125.33500000002</v>
      </c>
      <c r="F16" s="3">
        <v>68415.585999999996</v>
      </c>
      <c r="G16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2022-04-06T04:51:03Z</dcterms:created>
  <dcterms:modified xsi:type="dcterms:W3CDTF">2022-04-06T04:51:08Z</dcterms:modified>
</cp:coreProperties>
</file>