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Ш.Шерматов 2022\01 Умумий топшириқлар 2022\6247-3299\2022 йил\1-37\"/>
    </mc:Choice>
  </mc:AlternateContent>
  <bookViews>
    <workbookView xWindow="0" yWindow="0" windowWidth="28800" windowHeight="12435"/>
  </bookViews>
  <sheets>
    <sheet name="2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#REF!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'2'!$A$1:$G$14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G10" i="1"/>
  <c r="A12" i="1"/>
  <c r="A13" i="1" s="1"/>
  <c r="A14" i="1" s="1"/>
  <c r="C12" i="1"/>
  <c r="C10" i="1" s="1"/>
  <c r="C13" i="1"/>
  <c r="C14" i="1"/>
</calcChain>
</file>

<file path=xl/sharedStrings.xml><?xml version="1.0" encoding="utf-8"?>
<sst xmlns="http://schemas.openxmlformats.org/spreadsheetml/2006/main" count="17" uniqueCount="17">
  <si>
    <t>МТТ ИК ДМ Наманган мактабгача таьлим ташкилотини куриш, реконструкция килиш (таксимланмаган лимит) 2022 йил</t>
  </si>
  <si>
    <t>Наманган вилоят хокимлигини мактабгача таълим бошкармаси</t>
  </si>
  <si>
    <t>Наманган вилоят хокимлигини мактабгача таълим бошкармаси кумир</t>
  </si>
  <si>
    <t>шундан</t>
  </si>
  <si>
    <t>Наманган вилояти Мактабгача таълим бошқармаси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</si>
  <si>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</si>
  <si>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</si>
  <si>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</si>
  <si>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</si>
  <si>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</si>
  <si>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</si>
  <si>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</si>
  <si>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</si>
  <si>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</si>
  <si>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</si>
  <si>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</si>
  <si>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Наманган вилоят маҳаллий бюджетидан ажратилган маблағларнинг чегараланган миқдорининг ўз тасарруфидаги бюджет ташкилотлари кесимидаги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</si>
</sst>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i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justify" vertical="center" wrapText="1"/>
    </xf>
    <xf numFmtId="164" fontId="1" fillId="0" borderId="6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" fontId="2" fillId="2" borderId="9" xfId="0" applyNumberFormat="1" applyFont="1" applyFill="1" applyBorder="1" applyAlignment="1">
      <alignment horizontal="center" vertical="center" wrapText="1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11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.&#1064;&#1077;&#1088;&#1084;&#1072;&#1090;&#1086;&#1074;%202022/01%20&#1059;&#1084;&#1091;&#1084;&#1080;&#1081;%20&#1090;&#1086;&#1087;&#1096;&#1080;&#1088;&#1080;&#1179;&#1083;&#1072;&#1088;%202022/6247-3299/2022%20&#1081;&#1080;&#1083;/2022%20&#1081;&#1080;&#1083;%20&#1073;&#1102;&#1076;&#1078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МАЪЛУ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4"/>
  <sheetViews>
    <sheetView tabSelected="1" view="pageBreakPreview" zoomScale="115" zoomScaleNormal="100" zoomScaleSheetLayoutView="115" workbookViewId="0">
      <selection activeCell="C12" sqref="C12"/>
    </sheetView>
  </sheetViews>
  <sheetFormatPr defaultRowHeight="15" x14ac:dyDescent="0.25"/>
  <cols>
    <col min="1" max="1" width="5.140625" style="1" customWidth="1"/>
    <col min="2" max="2" width="39.85546875" style="1" customWidth="1"/>
    <col min="3" max="7" width="27" style="1" customWidth="1"/>
    <col min="8" max="16384" width="9.140625" style="1"/>
  </cols>
  <sheetData>
    <row r="2" spans="1:7" ht="36.75" customHeight="1" x14ac:dyDescent="0.3">
      <c r="A2" s="30" t="s">
        <v>16</v>
      </c>
      <c r="B2" s="30"/>
      <c r="C2" s="30"/>
      <c r="D2" s="30"/>
      <c r="E2" s="30"/>
      <c r="F2" s="30"/>
      <c r="G2" s="30"/>
    </row>
    <row r="3" spans="1:7" ht="18.75" x14ac:dyDescent="0.3">
      <c r="A3" s="29" t="s">
        <v>15</v>
      </c>
      <c r="B3" s="29"/>
      <c r="C3" s="29"/>
      <c r="D3" s="29"/>
      <c r="E3" s="29"/>
      <c r="F3" s="29"/>
      <c r="G3" s="29"/>
    </row>
    <row r="4" spans="1:7" ht="4.5" customHeight="1" x14ac:dyDescent="0.25"/>
    <row r="5" spans="1:7" ht="4.5" customHeight="1" x14ac:dyDescent="0.25"/>
    <row r="6" spans="1:7" ht="15.75" thickBot="1" x14ac:dyDescent="0.3">
      <c r="G6" s="28" t="s">
        <v>14</v>
      </c>
    </row>
    <row r="7" spans="1:7" ht="31.5" customHeight="1" x14ac:dyDescent="0.25">
      <c r="A7" s="27" t="s">
        <v>13</v>
      </c>
      <c r="B7" s="26" t="s">
        <v>12</v>
      </c>
      <c r="C7" s="26" t="s">
        <v>11</v>
      </c>
      <c r="D7" s="26"/>
      <c r="E7" s="26"/>
      <c r="F7" s="26"/>
      <c r="G7" s="25"/>
    </row>
    <row r="8" spans="1:7" ht="15.75" x14ac:dyDescent="0.25">
      <c r="A8" s="24"/>
      <c r="B8" s="23"/>
      <c r="C8" s="23" t="s">
        <v>10</v>
      </c>
      <c r="D8" s="23" t="s">
        <v>9</v>
      </c>
      <c r="E8" s="23"/>
      <c r="F8" s="23"/>
      <c r="G8" s="22"/>
    </row>
    <row r="9" spans="1:7" ht="94.5" customHeight="1" thickBot="1" x14ac:dyDescent="0.3">
      <c r="A9" s="21"/>
      <c r="B9" s="20"/>
      <c r="C9" s="20"/>
      <c r="D9" s="19" t="s">
        <v>8</v>
      </c>
      <c r="E9" s="19" t="s">
        <v>7</v>
      </c>
      <c r="F9" s="19" t="s">
        <v>6</v>
      </c>
      <c r="G9" s="18" t="s">
        <v>5</v>
      </c>
    </row>
    <row r="10" spans="1:7" ht="32.25" thickBot="1" x14ac:dyDescent="0.3">
      <c r="A10" s="17">
        <v>2</v>
      </c>
      <c r="B10" s="16" t="s">
        <v>4</v>
      </c>
      <c r="C10" s="15">
        <f>+SUM(C12:C2942)</f>
        <v>82459785</v>
      </c>
      <c r="D10" s="15">
        <f>+SUM(D12:D2942)</f>
        <v>1173459</v>
      </c>
      <c r="E10" s="15">
        <f>+SUM(E12:E2942)</f>
        <v>290947</v>
      </c>
      <c r="F10" s="15">
        <f>+SUM(F12:F2942)</f>
        <v>12675379</v>
      </c>
      <c r="G10" s="14">
        <f>+SUM(G12:G2942)</f>
        <v>68320000</v>
      </c>
    </row>
    <row r="11" spans="1:7" ht="15.75" x14ac:dyDescent="0.25">
      <c r="A11" s="13"/>
      <c r="B11" s="12" t="s">
        <v>3</v>
      </c>
      <c r="C11" s="11"/>
      <c r="D11" s="11"/>
      <c r="E11" s="11"/>
      <c r="F11" s="11"/>
      <c r="G11" s="10"/>
    </row>
    <row r="12" spans="1:7" ht="30" x14ac:dyDescent="0.25">
      <c r="A12" s="9">
        <f>+A10+0.1</f>
        <v>2.1</v>
      </c>
      <c r="B12" s="8" t="s">
        <v>2</v>
      </c>
      <c r="C12" s="7">
        <f>+D12+E12+F12+G12</f>
        <v>12485501</v>
      </c>
      <c r="D12" s="7">
        <v>0</v>
      </c>
      <c r="E12" s="7">
        <v>0</v>
      </c>
      <c r="F12" s="7">
        <v>12485501</v>
      </c>
      <c r="G12" s="6">
        <v>0</v>
      </c>
    </row>
    <row r="13" spans="1:7" ht="30" x14ac:dyDescent="0.25">
      <c r="A13" s="9">
        <f>+A12+0.1</f>
        <v>2.2000000000000002</v>
      </c>
      <c r="B13" s="8" t="s">
        <v>1</v>
      </c>
      <c r="C13" s="7">
        <f>+D13+E13+F13+G13</f>
        <v>1654284</v>
      </c>
      <c r="D13" s="7">
        <v>1173459</v>
      </c>
      <c r="E13" s="7">
        <v>290947</v>
      </c>
      <c r="F13" s="7">
        <v>189878</v>
      </c>
      <c r="G13" s="6">
        <v>0</v>
      </c>
    </row>
    <row r="14" spans="1:7" ht="60.75" thickBot="1" x14ac:dyDescent="0.3">
      <c r="A14" s="5">
        <f>+A13+0.1</f>
        <v>2.3000000000000003</v>
      </c>
      <c r="B14" s="4" t="s">
        <v>0</v>
      </c>
      <c r="C14" s="3">
        <f>+D14+E14+F14+G14</f>
        <v>68320000</v>
      </c>
      <c r="D14" s="3">
        <v>0</v>
      </c>
      <c r="E14" s="3">
        <v>0</v>
      </c>
      <c r="F14" s="3"/>
      <c r="G14" s="2">
        <v>68320000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19685039370078741" right="0.19685039370078741" top="0.39370078740157483" bottom="0.74803149606299213" header="0.31496062992125984" footer="0.31496062992125984"/>
  <pageSetup paperSize="9" scale="7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Shoxrux Shermatov</cp:lastModifiedBy>
  <dcterms:created xsi:type="dcterms:W3CDTF">2022-04-05T10:48:34Z</dcterms:created>
  <dcterms:modified xsi:type="dcterms:W3CDTF">2022-04-05T10:48:42Z</dcterms:modified>
</cp:coreProperties>
</file>