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7" sheetId="1" r:id="rId1"/>
  </sheets>
  <definedNames>
    <definedName name="_FilterDatabase" localSheetId="0" hidden="1">'7'!$A$6:$I$10</definedName>
    <definedName name="Print_Area" localSheetId="0">'7'!$A$1:$G$10</definedName>
    <definedName name="Print_Titles" localSheetId="0">'7'!$4:$5</definedName>
  </definedNames>
  <calcPr calcId="144525"/>
</workbook>
</file>

<file path=xl/calcChain.xml><?xml version="1.0" encoding="utf-8"?>
<calcChain xmlns="http://schemas.openxmlformats.org/spreadsheetml/2006/main">
  <c r="C10" i="1" l="1"/>
  <c r="C9" i="1"/>
  <c r="C8" i="1"/>
  <c r="C7" i="1"/>
  <c r="A7" i="1"/>
  <c r="A8" i="1" s="1"/>
  <c r="A9" i="1" s="1"/>
  <c r="A10" i="1" s="1"/>
  <c r="G6" i="1"/>
  <c r="F6" i="1"/>
  <c r="E6" i="1"/>
  <c r="C6" i="1" s="1"/>
  <c r="D6" i="1"/>
</calcChain>
</file>

<file path=xl/sharedStrings.xml><?xml version="1.0" encoding="utf-8"?>
<sst xmlns="http://schemas.openxmlformats.org/spreadsheetml/2006/main" count="15" uniqueCount="15">
  <si>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</si>
  <si>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</si>
  <si>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</si>
  <si>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</si>
  <si>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</si>
  <si>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</si>
  <si>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</si>
  <si>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</si>
  <si>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</si>
  <si>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</si>
  <si>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Uy-joy kommunal xizmat ko‘rsatish boshqarmasi</t>
  </si>
  <si>
    <t>Ko'p xonadonli uylarni mukammal va joriy ta'mirlash hamda issiqlik ta'minoti obyektlarni qurish bo'yicha Injiniring kompaniyasi DUK Namangan viloyati hududiy filiali</t>
  </si>
  <si>
    <t>Namangan viloyati moliya boshqarmasi Issiqlik korxonalari uchun subsidiyalar</t>
  </si>
  <si>
    <t>YaBIK Rovot-2dan Baxt URVgacha suv tarmogini rekonstruksiya kilish</t>
  </si>
  <si>
    <t>Namangan viloyati uy joy kommunal xizmat kursatish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</si>
</sst>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41.25" thickBot="1" x14ac:dyDescent="0.3">
      <c r="A6" s="9">
        <v>1</v>
      </c>
      <c r="B6" s="10" t="s">
        <v>10</v>
      </c>
      <c r="C6" s="11">
        <f t="shared" ref="C6:C10" si="0">+D6+E6+F6+G6</f>
        <v>6230.1480000000001</v>
      </c>
      <c r="D6" s="11">
        <f>+SUM(D7:D10)</f>
        <v>1879.1030000000001</v>
      </c>
      <c r="E6" s="11">
        <f>+SUM(E7:E10)</f>
        <v>469.77499999999998</v>
      </c>
      <c r="F6" s="11">
        <f>+SUM(F7:F10)</f>
        <v>782.06999999999994</v>
      </c>
      <c r="G6" s="12">
        <f>+SUM(G7:G10)</f>
        <v>3099.2</v>
      </c>
    </row>
    <row r="7" spans="1:7" ht="101.25" x14ac:dyDescent="0.25">
      <c r="A7" s="13">
        <f>+A6+0.1</f>
        <v>1.1000000000000001</v>
      </c>
      <c r="B7" s="14" t="s">
        <v>11</v>
      </c>
      <c r="C7" s="15">
        <f t="shared" si="0"/>
        <v>200</v>
      </c>
      <c r="D7" s="16">
        <v>0</v>
      </c>
      <c r="E7" s="16">
        <v>0</v>
      </c>
      <c r="F7" s="16">
        <v>200</v>
      </c>
      <c r="G7" s="17">
        <v>0</v>
      </c>
    </row>
    <row r="8" spans="1:7" ht="40.5" x14ac:dyDescent="0.25">
      <c r="A8" s="18">
        <f t="shared" ref="A8:A10" si="1">+A7+0.1</f>
        <v>1.2000000000000002</v>
      </c>
      <c r="B8" s="19" t="s">
        <v>12</v>
      </c>
      <c r="C8" s="15">
        <f t="shared" si="0"/>
        <v>249.32400000000001</v>
      </c>
      <c r="D8" s="20">
        <v>0</v>
      </c>
      <c r="E8" s="20">
        <v>0</v>
      </c>
      <c r="F8" s="20">
        <v>249.32400000000001</v>
      </c>
      <c r="G8" s="21">
        <v>0</v>
      </c>
    </row>
    <row r="9" spans="1:7" ht="40.5" x14ac:dyDescent="0.25">
      <c r="A9" s="18">
        <f t="shared" si="1"/>
        <v>1.3000000000000003</v>
      </c>
      <c r="B9" s="19" t="s">
        <v>13</v>
      </c>
      <c r="C9" s="15">
        <f t="shared" si="0"/>
        <v>3099.2</v>
      </c>
      <c r="D9" s="20">
        <v>0</v>
      </c>
      <c r="E9" s="20">
        <v>0</v>
      </c>
      <c r="F9" s="20">
        <v>0</v>
      </c>
      <c r="G9" s="21">
        <v>3099.2</v>
      </c>
    </row>
    <row r="10" spans="1:7" ht="41.25" thickBot="1" x14ac:dyDescent="0.3">
      <c r="A10" s="22">
        <f t="shared" si="1"/>
        <v>1.4000000000000004</v>
      </c>
      <c r="B10" s="23" t="s">
        <v>14</v>
      </c>
      <c r="C10" s="24">
        <f t="shared" si="0"/>
        <v>2681.6240000000003</v>
      </c>
      <c r="D10" s="25">
        <v>1879.1030000000001</v>
      </c>
      <c r="E10" s="25">
        <v>469.77499999999998</v>
      </c>
      <c r="F10" s="25">
        <v>332.74599999999998</v>
      </c>
      <c r="G10" s="26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'7'!Print_Area</vt:lpstr>
      <vt:lpstr>'7'!Print_Titles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2021-07-22T11:01:23Z</dcterms:created>
  <dcterms:modified xsi:type="dcterms:W3CDTF">2021-07-22T11:01:27Z</dcterms:modified>
</cp:coreProperties>
</file>