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360" windowWidth="27555" windowHeight="12060"/>
  </bookViews>
  <sheets>
    <sheet name="7" sheetId="1" r:id="rId1"/>
  </sheets>
  <definedNames>
    <definedName name="_FilterDatabase" localSheetId="0" hidden="1">'7'!$A$6:$I$10</definedName>
    <definedName name="Print_Area" localSheetId="0">'7'!$A$1:$G$10</definedName>
    <definedName name="Print_Titles" localSheetId="0">'7'!$4:$5</definedName>
  </definedNames>
  <calcPr calcId="144525"/>
</workbook>
</file>

<file path=xl/calcChain.xml><?xml version="1.0" encoding="utf-8"?>
<calcChain xmlns="http://schemas.openxmlformats.org/spreadsheetml/2006/main">
  <c r="C10" i="1" l="1"/>
  <c r="C9" i="1"/>
  <c r="C8" i="1"/>
  <c r="C7" i="1"/>
  <c r="A7" i="1"/>
  <c r="A8" i="1" s="1"/>
  <c r="A9" i="1" s="1"/>
  <c r="A10" i="1" s="1"/>
  <c r="G6" i="1"/>
  <c r="F6" i="1"/>
  <c r="E6" i="1"/>
  <c r="C6" i="1" s="1"/>
  <c r="D6" i="1"/>
</calcChain>
</file>

<file path=xl/sharedStrings.xml><?xml version="1.0" encoding="utf-8"?>
<sst xmlns="http://schemas.openxmlformats.org/spreadsheetml/2006/main" count="15" uniqueCount="15">
  <si>
    <t>2021 yil Namangan viloyat mahalliy budjetdan ajratilgan mablag'larning chegaralangan miqdorining o'z tasarrufidagi budjet tashkilotlari kesimidagi taqsimoti to'g'risida</t>
  </si>
  <si>
    <t>M A' L U M O T</t>
  </si>
  <si>
    <t>mln.so'm</t>
  </si>
  <si>
    <t>T/r</t>
  </si>
  <si>
    <t>O'z tasarrufidagi budjet tashkilotlarining nomlanishi</t>
  </si>
  <si>
    <t>Jami</t>
  </si>
  <si>
    <t>Ish haqi va unga tenglashtiruvchi to'lovlar miqdori</t>
  </si>
  <si>
    <t>Ijtimoiy soliq</t>
  </si>
  <si>
    <t>Boshqa joriy xarajatlar</t>
  </si>
  <si>
    <t>Obyektlarni loyihalashtirish,  qurish(rekonstruksiya qilish) va ta'mirlash ishlari uchun kapital qo'yilmalar</t>
  </si>
  <si>
    <t>Namangan viloyati Uy-joy kommunal xizmat ko‘rsatish boshqarmasi</t>
  </si>
  <si>
    <t>Ko'p xonadonli uylarni mukammal va joriy ta'mirlash hamda issiqlik ta'minoti obyektlarni qurish bo'yicha Injiniring kompaniyasi DUK Namangan viloyati hududiy filiali</t>
  </si>
  <si>
    <t>Namangan viloyati moliya boshqarmasi Issiqlik korxonalari uchun subsidiyalar</t>
  </si>
  <si>
    <t>YaBIK Rovot-2dan Baxt URVgacha suv tarmogini rekonstruksiya kilish</t>
  </si>
  <si>
    <t>Namangan viloyati uy joy kommunal xizmat kursatish boshqarmasi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</si>
</sst>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2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left" vertical="center" wrapText="1"/>
    </xf>
    <xf numFmtId="3" fontId="5" fillId="3" borderId="6" xfId="0" applyNumberFormat="1" applyFont="1" applyFill="1" applyBorder="1" applyAlignment="1">
      <alignment horizontal="center" vertical="center" wrapText="1"/>
    </xf>
    <xf numFmtId="3" fontId="5" fillId="3" borderId="7" xfId="0" applyNumberFormat="1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 wrapText="1"/>
    </xf>
    <xf numFmtId="3" fontId="7" fillId="0" borderId="9" xfId="0" applyNumberFormat="1" applyFont="1" applyBorder="1" applyAlignment="1">
      <alignment horizontal="center" vertical="center" wrapText="1"/>
    </xf>
    <xf numFmtId="3" fontId="2" fillId="0" borderId="9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3" fontId="2" fillId="0" borderId="12" xfId="0" applyNumberFormat="1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left" vertical="center" wrapText="1"/>
    </xf>
    <xf numFmtId="3" fontId="7" fillId="0" borderId="16" xfId="0" applyNumberFormat="1" applyFont="1" applyBorder="1" applyAlignment="1">
      <alignment horizontal="center" vertical="center" wrapText="1"/>
    </xf>
    <xf numFmtId="3" fontId="2" fillId="0" borderId="15" xfId="0" applyNumberFormat="1" applyFont="1" applyBorder="1" applyAlignment="1">
      <alignment horizontal="center" vertical="center" wrapText="1"/>
    </xf>
    <xf numFmtId="3" fontId="2" fillId="0" borderId="17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tabSelected="1" zoomScale="85" zoomScaleNormal="85" workbookViewId="0">
      <pane xSplit="3" ySplit="5" topLeftCell="D6" activePane="bottomRight" state="frozen"/>
      <selection activeCell="C1" sqref="C1:C1048576"/>
      <selection pane="topRight" activeCell="C1" sqref="C1:C1048576"/>
      <selection pane="bottomLeft" activeCell="C1" sqref="C1:C1048576"/>
      <selection pane="bottomRight" sqref="A1:G1"/>
    </sheetView>
  </sheetViews>
  <sheetFormatPr defaultRowHeight="18.75" x14ac:dyDescent="0.25"/>
  <cols>
    <col min="1" max="1" width="7.5703125" style="2" customWidth="1"/>
    <col min="2" max="2" width="53.7109375" style="2" customWidth="1"/>
    <col min="3" max="3" width="19.140625" style="2" customWidth="1"/>
    <col min="4" max="4" width="27.42578125" style="2" customWidth="1"/>
    <col min="5" max="5" width="17.85546875" style="2" customWidth="1"/>
    <col min="6" max="6" width="20.7109375" style="2" customWidth="1"/>
    <col min="7" max="7" width="43.140625" style="2" customWidth="1"/>
    <col min="8" max="8" width="52.85546875" style="2" customWidth="1"/>
    <col min="9" max="16384" width="9.140625" style="2"/>
  </cols>
  <sheetData>
    <row r="1" spans="1:7" ht="55.5" customHeight="1" x14ac:dyDescent="0.25">
      <c r="A1" s="1" t="s">
        <v>0</v>
      </c>
      <c r="B1" s="1"/>
      <c r="C1" s="1"/>
      <c r="D1" s="1"/>
      <c r="E1" s="1"/>
      <c r="F1" s="1"/>
      <c r="G1" s="1"/>
    </row>
    <row r="2" spans="1:7" ht="27" x14ac:dyDescent="0.25">
      <c r="A2" s="3" t="s">
        <v>1</v>
      </c>
      <c r="B2" s="3"/>
      <c r="C2" s="3"/>
      <c r="D2" s="3"/>
      <c r="E2" s="3"/>
      <c r="F2" s="3"/>
      <c r="G2" s="3"/>
    </row>
    <row r="3" spans="1:7" ht="19.5" thickBot="1" x14ac:dyDescent="0.3">
      <c r="G3" s="4" t="s">
        <v>2</v>
      </c>
    </row>
    <row r="4" spans="1:7" ht="31.5" customHeight="1" x14ac:dyDescent="0.25">
      <c r="A4" s="5" t="s">
        <v>3</v>
      </c>
      <c r="B4" s="5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</row>
    <row r="5" spans="1:7" ht="75.75" customHeight="1" thickBot="1" x14ac:dyDescent="0.3">
      <c r="A5" s="7"/>
      <c r="B5" s="7"/>
      <c r="C5" s="8"/>
      <c r="D5" s="8"/>
      <c r="E5" s="8"/>
      <c r="F5" s="8"/>
      <c r="G5" s="8"/>
    </row>
    <row r="6" spans="1:7" ht="41.25" thickBot="1" x14ac:dyDescent="0.3">
      <c r="A6" s="9">
        <v>1</v>
      </c>
      <c r="B6" s="10" t="s">
        <v>10</v>
      </c>
      <c r="C6" s="11">
        <f t="shared" ref="C6:C10" si="0">+D6+E6+F6+G6</f>
        <v>6230.1480000000001</v>
      </c>
      <c r="D6" s="11">
        <f>+SUM(D7:D10)</f>
        <v>1879.1030000000001</v>
      </c>
      <c r="E6" s="11">
        <f>+SUM(E7:E10)</f>
        <v>469.77499999999998</v>
      </c>
      <c r="F6" s="11">
        <f>+SUM(F7:F10)</f>
        <v>782.06999999999994</v>
      </c>
      <c r="G6" s="12">
        <f>+SUM(G7:G10)</f>
        <v>3099.2</v>
      </c>
    </row>
    <row r="7" spans="1:7" ht="101.25" x14ac:dyDescent="0.25">
      <c r="A7" s="13">
        <f>+A6+0.1</f>
        <v>1.1000000000000001</v>
      </c>
      <c r="B7" s="14" t="s">
        <v>11</v>
      </c>
      <c r="C7" s="15">
        <f t="shared" si="0"/>
        <v>200</v>
      </c>
      <c r="D7" s="16">
        <v>0</v>
      </c>
      <c r="E7" s="16">
        <v>0</v>
      </c>
      <c r="F7" s="16">
        <v>200</v>
      </c>
      <c r="G7" s="17">
        <v>0</v>
      </c>
    </row>
    <row r="8" spans="1:7" ht="40.5" x14ac:dyDescent="0.25">
      <c r="A8" s="18">
        <f t="shared" ref="A8:A10" si="1">+A7+0.1</f>
        <v>1.2000000000000002</v>
      </c>
      <c r="B8" s="19" t="s">
        <v>12</v>
      </c>
      <c r="C8" s="15">
        <f t="shared" si="0"/>
        <v>249.32400000000001</v>
      </c>
      <c r="D8" s="20">
        <v>0</v>
      </c>
      <c r="E8" s="20">
        <v>0</v>
      </c>
      <c r="F8" s="20">
        <v>249.32400000000001</v>
      </c>
      <c r="G8" s="21">
        <v>0</v>
      </c>
    </row>
    <row r="9" spans="1:7" ht="40.5" x14ac:dyDescent="0.25">
      <c r="A9" s="18">
        <f t="shared" si="1"/>
        <v>1.3000000000000003</v>
      </c>
      <c r="B9" s="19" t="s">
        <v>13</v>
      </c>
      <c r="C9" s="15">
        <f t="shared" si="0"/>
        <v>3099.2</v>
      </c>
      <c r="D9" s="20">
        <v>0</v>
      </c>
      <c r="E9" s="20">
        <v>0</v>
      </c>
      <c r="F9" s="20">
        <v>0</v>
      </c>
      <c r="G9" s="21">
        <v>3099.2</v>
      </c>
    </row>
    <row r="10" spans="1:7" ht="41.25" thickBot="1" x14ac:dyDescent="0.3">
      <c r="A10" s="22">
        <f t="shared" si="1"/>
        <v>1.4000000000000004</v>
      </c>
      <c r="B10" s="23" t="s">
        <v>14</v>
      </c>
      <c r="C10" s="24">
        <f t="shared" si="0"/>
        <v>2681.6240000000003</v>
      </c>
      <c r="D10" s="25">
        <v>1879.1030000000001</v>
      </c>
      <c r="E10" s="25">
        <v>469.77499999999998</v>
      </c>
      <c r="F10" s="25">
        <v>332.74599999999998</v>
      </c>
      <c r="G10" s="26">
        <v>0</v>
      </c>
    </row>
  </sheetData>
  <mergeCells count="9">
    <mergeCell ref="A1:G1"/>
    <mergeCell ref="A2:G2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19685039370078741" right="0.19685039370078741" top="0.59055118110236227" bottom="0.39370078740157483" header="0.31496062992125984" footer="0.31496062992125984"/>
  <pageSetup paperSize="9" scale="5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7</vt:lpstr>
      <vt:lpstr>'7'!Print_Area</vt:lpstr>
      <vt:lpstr>'7'!Print_Titles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Shuxrat Usmanov</dc:creator>
  <cp:lastModifiedBy>Shuxrat Usmanov</cp:lastModifiedBy>
  <dcterms:created xsi:type="dcterms:W3CDTF">2021-07-22T11:01:23Z</dcterms:created>
  <dcterms:modified xsi:type="dcterms:W3CDTF">2021-07-22T11:01:27Z</dcterms:modified>
</cp:coreProperties>
</file>