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33" sheetId="1" r:id="rId1"/>
  </sheets>
  <definedNames>
    <definedName name="_xlnm._FilterDatabase" localSheetId="0" hidden="1">'33'!$B$6:$G$8</definedName>
    <definedName name="_xlnm.Print_Titles" localSheetId="0">'33'!$4:$6</definedName>
    <definedName name="_xlnm.Print_Area" localSheetId="0">'33'!$A$1:$G$11</definedName>
  </definedNames>
  <calcPr calcId="162913"/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A7" i="1"/>
  <c r="A8" i="1" l="1"/>
  <c r="A9" i="1" s="1"/>
  <c r="A10" i="1" s="1"/>
  <c r="A11" i="1" s="1"/>
  <c r="G6" i="1" l="1"/>
  <c r="F6" i="1"/>
  <c r="E6" i="1"/>
  <c r="D6" i="1"/>
  <c r="C6" i="1" l="1"/>
</calcChain>
</file>

<file path=xl/sharedStrings.xml><?xml version="1.0" encoding="utf-8"?>
<sst xmlns="http://schemas.openxmlformats.org/spreadsheetml/2006/main" count="16" uniqueCount="14">
  <si>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</si>
  <si>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</si>
  <si>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</si>
  <si>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</si>
  <si>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</si>
  <si>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</si>
  <si>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</si>
  <si>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</si>
  <si>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</si>
  <si>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</si>
  <si>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Namangan viloyati Ma’naviyat va ma’rifat markazi</t>
  </si>
  <si>
    <t>Viloyat ma’naviyat va ma’rifat markazi</t>
  </si>
  <si>
    <t>YaBIK viloyat madaniyat va marifat markazi binosini rekonstruksiya qilish</t>
  </si>
  <si>
    <t>YaBIK Viloyat Ma’naviyat va ma’rifat markazi binosini rekonstruksiya qilish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</si>
</sst>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2" fontId="0" fillId="0" borderId="0" xfId="0" applyNumberFormat="1"/>
    <xf numFmtId="165" fontId="1" fillId="0" borderId="1" xfId="0" applyNumberFormat="1" applyFont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1"/>
  <sheetViews>
    <sheetView tabSelected="1" view="pageBreakPreview" zoomScaleNormal="100" zoomScaleSheetLayoutView="100" workbookViewId="0">
      <selection activeCell="G11" sqref="G11"/>
    </sheetView>
  </sheetViews>
  <sheetFormatPr defaultRowHeight="15" x14ac:dyDescent="0.25"/>
  <cols>
    <col min="1" max="1" width="9.140625" style="7"/>
    <col min="2" max="2" width="84.5703125" style="11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9" ht="25.5" x14ac:dyDescent="0.25">
      <c r="A2" s="25" t="s">
        <v>1</v>
      </c>
      <c r="B2" s="25"/>
      <c r="C2" s="25"/>
      <c r="D2" s="25"/>
      <c r="E2" s="25"/>
      <c r="F2" s="25"/>
      <c r="G2" s="25"/>
    </row>
    <row r="3" spans="1:9" ht="20.25" thickBot="1" x14ac:dyDescent="0.4">
      <c r="G3" s="14" t="s">
        <v>9</v>
      </c>
    </row>
    <row r="4" spans="1:9" ht="46.5" customHeight="1" x14ac:dyDescent="0.25">
      <c r="A4" s="26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30" t="s">
        <v>8</v>
      </c>
    </row>
    <row r="5" spans="1:9" ht="37.5" customHeight="1" thickBot="1" x14ac:dyDescent="0.3">
      <c r="A5" s="27"/>
      <c r="B5" s="29"/>
      <c r="C5" s="29"/>
      <c r="D5" s="29"/>
      <c r="E5" s="29"/>
      <c r="F5" s="29"/>
      <c r="G5" s="31"/>
    </row>
    <row r="6" spans="1:9" ht="28.5" customHeight="1" thickBot="1" x14ac:dyDescent="0.3">
      <c r="A6" s="9">
        <v>33</v>
      </c>
      <c r="B6" s="2" t="s">
        <v>10</v>
      </c>
      <c r="C6" s="3">
        <f>+D6+E6+F6+G6</f>
        <v>15566.377808000001</v>
      </c>
      <c r="D6" s="3">
        <f>+SUM(D7:D708)</f>
        <v>1094.0364500000001</v>
      </c>
      <c r="E6" s="3">
        <f>+SUM(E7:E708)</f>
        <v>265.804464</v>
      </c>
      <c r="F6" s="3">
        <f>+SUM(F7:F708)</f>
        <v>206.53689400000002</v>
      </c>
      <c r="G6" s="4">
        <f>+SUM(G7:G708)</f>
        <v>14000</v>
      </c>
    </row>
    <row r="7" spans="1:9" ht="20.25" x14ac:dyDescent="0.25">
      <c r="A7" s="8">
        <f>+A6+0.1</f>
        <v>33.1</v>
      </c>
      <c r="B7" s="12" t="s">
        <v>11</v>
      </c>
      <c r="C7" s="10">
        <f>+D7+E7+F7+G7</f>
        <v>1413.1857080000002</v>
      </c>
      <c r="D7" s="5">
        <v>1094.0364500000001</v>
      </c>
      <c r="E7" s="5">
        <v>265.804464</v>
      </c>
      <c r="F7" s="5">
        <v>53.344794</v>
      </c>
      <c r="G7" s="6">
        <v>0</v>
      </c>
      <c r="I7" s="1">
        <v>1000000</v>
      </c>
    </row>
    <row r="8" spans="1:9" ht="20.25" x14ac:dyDescent="0.25">
      <c r="A8" s="19">
        <f t="shared" ref="A8:A11" si="0">+A7+0.1</f>
        <v>33.200000000000003</v>
      </c>
      <c r="B8" s="20" t="s">
        <v>11</v>
      </c>
      <c r="C8" s="21">
        <f t="shared" ref="C8:C11" si="1">+D8+E8+F8+G8</f>
        <v>19.1921</v>
      </c>
      <c r="D8" s="22">
        <v>0</v>
      </c>
      <c r="E8" s="22">
        <v>0</v>
      </c>
      <c r="F8" s="22">
        <v>19.1921</v>
      </c>
      <c r="G8" s="23">
        <v>0</v>
      </c>
    </row>
    <row r="9" spans="1:9" ht="20.25" x14ac:dyDescent="0.25">
      <c r="A9" s="19">
        <f t="shared" si="0"/>
        <v>33.300000000000004</v>
      </c>
      <c r="B9" s="20" t="s">
        <v>11</v>
      </c>
      <c r="C9" s="21">
        <f t="shared" si="1"/>
        <v>134</v>
      </c>
      <c r="D9" s="22">
        <v>0</v>
      </c>
      <c r="E9" s="22">
        <v>0</v>
      </c>
      <c r="F9" s="22">
        <v>134</v>
      </c>
      <c r="G9" s="23">
        <v>0</v>
      </c>
    </row>
    <row r="10" spans="1:9" ht="40.5" x14ac:dyDescent="0.25">
      <c r="A10" s="19">
        <f t="shared" si="0"/>
        <v>33.400000000000006</v>
      </c>
      <c r="B10" s="20" t="s">
        <v>13</v>
      </c>
      <c r="C10" s="21">
        <f t="shared" si="1"/>
        <v>6000</v>
      </c>
      <c r="D10" s="22">
        <v>0</v>
      </c>
      <c r="E10" s="22">
        <v>0</v>
      </c>
      <c r="F10" s="22">
        <v>0</v>
      </c>
      <c r="G10" s="23">
        <v>6000</v>
      </c>
    </row>
    <row r="11" spans="1:9" ht="41.25" thickBot="1" x14ac:dyDescent="0.3">
      <c r="A11" s="18">
        <f t="shared" si="0"/>
        <v>33.500000000000007</v>
      </c>
      <c r="B11" s="13" t="s">
        <v>12</v>
      </c>
      <c r="C11" s="15">
        <f t="shared" si="1"/>
        <v>8000</v>
      </c>
      <c r="D11" s="16">
        <v>0</v>
      </c>
      <c r="E11" s="16">
        <v>0</v>
      </c>
      <c r="F11" s="16">
        <v>0</v>
      </c>
      <c r="G11" s="17">
        <v>8000</v>
      </c>
    </row>
  </sheetData>
  <autoFilter ref="B6:G8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33</vt:lpstr>
      <vt:lpstr>'33'!Заголовки_для_печати</vt:lpstr>
      <vt:lpstr>'33'!Область_печати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2022-02-28T11:12:00Z</dcterms:modified>
</cp:coreProperties>
</file>