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9" sheetId="1" r:id="rId1"/>
  </sheets>
  <definedNames>
    <definedName name="_xlnm.Print_Area" localSheetId="0">'9'!$A$1:$G$17</definedName>
    <definedName name="_xlnm.Print_Titles" localSheetId="0">'9'!$4:$5</definedName>
  </definedNames>
  <calcPr fullCalcOnLoad="1"/>
</workbook>
</file>

<file path=xl/sharedStrings.xml><?xml version="1.0" encoding="utf-8"?>
<sst xmlns="http://schemas.openxmlformats.org/spreadsheetml/2006/main" count="42" uniqueCount="42">
  <si>
    <t>T/r</t>
  </si>
  <si>
    <t>Jami</t>
  </si>
  <si>
    <t>Ijtimoiy soliq</t>
  </si>
  <si>
    <t>Boshqa joriy xarajatlar</t>
  </si>
  <si>
    <t>M A' L U M O T</t>
  </si>
  <si>
    <t>mln.so'm</t>
  </si>
  <si>
    <t>Namangan viloyati Irrigatsiya tizimlari xavza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</si>
  <si>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</si>
  <si>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</si>
  <si>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</si>
  <si>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Norin-Xalqulobod irrigatsiya tizimi boshqarmasi</t>
  </si>
  <si>
    <t>Katta Namangan magistral kanali boshqarmasi</t>
  </si>
  <si>
    <t>Nasos stansiyalari va energetika boshqarmasi</t>
  </si>
  <si>
    <t>Namangan viloyat suv omborlaridan foydalanish boshqarmasi</t>
  </si>
  <si>
    <t>Namangan viloyat meliorativ ekspeditsiyasi</t>
  </si>
  <si>
    <t>Zardaryo irrigatsiya tizimi boshqarmasi</t>
  </si>
  <si>
    <t>Nasos stansiyalari va energetika boshqarmasi (PQ-723)</t>
  </si>
  <si>
    <t>Nasos stansiyalari va energetika boshqarmasi (PQ-3012)</t>
  </si>
  <si>
    <t>Shimoliy Farg'ona magistral kanali boshqarmasi</t>
  </si>
  <si>
    <t>Podshoota-Chodak irrigatsiya tizimi boshqarmasi</t>
  </si>
  <si>
    <t>Norin-Sirdaryo irrigatsiya tizimlari xavza boshqarmasi markaziy apparati</t>
  </si>
  <si>
    <t>2021 yil yanvar-sentyabr oylarida viloyat mahalliy budjetdan ajratilgan mablag'larning o'z tasarrufidagi budjet tashkilotlari kesimidagi ijrosi to'g'risida</t>
  </si>
  <si>
    <t>1.10</t>
  </si>
  <si>
    <t>Norin-Sirdaryo irrigatsiya tizimlari xavza boshqarmasi (erkin qoldiq mablag'lari hisobidan)</t>
  </si>
  <si>
    <t>Mingbuloq tumani Achchiqko'l kollektorini tizimli tamirlash-tiklash 3-bosqich</t>
  </si>
  <si>
    <t>Mingbuloq tumani Qoraqalpoq kollektorini tizimli tamirlash-tiklash 3-bosqich</t>
  </si>
  <si>
    <t>Mingbuloq tumani Qorashaxar va Sariqsuv kollektorini tizimli tamirlash-tiklash</t>
  </si>
  <si>
    <t>Namangan tumani Shimoliy kollektorini tizimli tamirlash-tiklash 3-bosqich</t>
  </si>
  <si>
    <t>Norin tumanidagi Qoradaryo va Uchqo'rg'on tumanidagi Qolgandaryo kollektorlarini tizimli tamirlash-tiklash</t>
  </si>
  <si>
    <t>Norin tumanidagi Qolgandaryo kollektorini tizimli ta'mirlash-tiklash 3-bosqich</t>
  </si>
  <si>
    <t>Pop tumani Qoraqalpoq kollektorini tizimli ta'mirlash-tiklash 3-bosqich</t>
  </si>
  <si>
    <t>Pop tumani Sirdaryo kollektorini tizimli ta'mirlash-tiklash 3-bosqich</t>
  </si>
  <si>
    <t>Pop tumanidagi Achchiqko'l kollektorini tizimli ta'mirlash-tiklash 3-bosqich</t>
  </si>
  <si>
    <t>Uychi tumanidagi Norindaryo kollektorini tizimli ta'mirlash-tiklash 3-bosqich</t>
  </si>
  <si>
    <t>Chust tumanidagi Baymoq kollektorini tizimli ta'mirlash-tiklash 3-bosqich</t>
  </si>
  <si>
    <t>Chust tumanidagi Quruqsoy kollektorini tizimli ta'mirlash-tiklash 2-bosqich</t>
  </si>
  <si>
    <t>Yangiqo'rg'on tumani Namangansoy kollektorini tizimli ta'mirlash-tiklash 3-bosqich</t>
  </si>
  <si>
    <t>Viloyat tumanlarida 68 dona vertikal drenaj quduqlarini ta'mirlash-tiklash</t>
  </si>
  <si>
    <t>To'raqo'rg'on tumani Naxor va Koson-Shimoliy kollektorlarini tizimli tamirlash-tiklash</t>
  </si>
  <si>
    <t>Chortoq tumanidagi Chortoqsoy kollektorini tizimli ta'mirlash-tiklash 3-bosqich</t>
  </si>
  <si>
    <t>Namangansuvqurilishinvest DUK Kosonsoy tumani sel toshqini M-1 va Kalbuva kanallarini ta'mirlash</t>
  </si>
  <si>
    <t>Norin-Sirdaryo irrigatsiya tizimlari xavza boshqarmasi (Daromadlar rejasini ortirib bajarilgan qismi hisobidan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</si>
</sst>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6" customWidth="1"/>
    <col min="9" max="16384" width="9.140625" style="16" customWidth="1"/>
  </cols>
  <sheetData>
    <row r="1" spans="1:7" s="15" customFormat="1" ht="55.5" customHeight="1">
      <c r="A1" s="27" t="s">
        <v>21</v>
      </c>
      <c r="B1" s="27"/>
      <c r="C1" s="27"/>
      <c r="D1" s="27"/>
      <c r="E1" s="27"/>
      <c r="F1" s="27"/>
      <c r="G1" s="27"/>
    </row>
    <row r="2" spans="1:7" s="15" customFormat="1" ht="27">
      <c r="A2" s="28" t="s">
        <v>4</v>
      </c>
      <c r="B2" s="28"/>
      <c r="C2" s="28"/>
      <c r="D2" s="28"/>
      <c r="E2" s="28"/>
      <c r="F2" s="28"/>
      <c r="G2" s="28"/>
    </row>
    <row r="3" spans="1:7" s="15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5" customFormat="1" ht="31.5" customHeight="1">
      <c r="A4" s="29" t="s">
        <v>0</v>
      </c>
      <c r="B4" s="31" t="s">
        <v>7</v>
      </c>
      <c r="C4" s="31" t="s">
        <v>1</v>
      </c>
      <c r="D4" s="31" t="s">
        <v>8</v>
      </c>
      <c r="E4" s="31" t="s">
        <v>2</v>
      </c>
      <c r="F4" s="31" t="s">
        <v>3</v>
      </c>
      <c r="G4" s="33" t="s">
        <v>9</v>
      </c>
    </row>
    <row r="5" spans="1:7" s="15" customFormat="1" ht="75.75" customHeight="1" thickBot="1">
      <c r="A5" s="30"/>
      <c r="B5" s="32"/>
      <c r="C5" s="32"/>
      <c r="D5" s="32"/>
      <c r="E5" s="32"/>
      <c r="F5" s="32"/>
      <c r="G5" s="34"/>
    </row>
    <row r="6" spans="1:7" ht="41.25" thickBot="1">
      <c r="A6" s="17">
        <v>1</v>
      </c>
      <c r="B6" s="18" t="s">
        <v>6</v>
      </c>
      <c r="C6" s="19">
        <f>+SUM(D6:G6)</f>
        <v>374262.45713932003</v>
      </c>
      <c r="D6" s="19">
        <f>+SUM(D7:D36)</f>
        <v>49690.837545999995</v>
      </c>
      <c r="E6" s="19">
        <f>+SUM(E7:E36)</f>
        <v>12526.06967861</v>
      </c>
      <c r="F6" s="19">
        <f>+SUM(F7:F36)</f>
        <v>312045.54991471005</v>
      </c>
      <c r="G6" s="20">
        <f>+SUM(G7:G36)</f>
        <v>0</v>
      </c>
    </row>
    <row r="7" spans="1:7" ht="40.5">
      <c r="A7" s="10">
        <v>1.1</v>
      </c>
      <c r="B7" s="11" t="s">
        <v>10</v>
      </c>
      <c r="C7" s="12">
        <f>+SUM(D7:G7)</f>
        <v>1178.27023599</v>
      </c>
      <c r="D7" s="13">
        <v>736.832085</v>
      </c>
      <c r="E7" s="13">
        <v>185.996573</v>
      </c>
      <c r="F7" s="13">
        <v>255.44157799</v>
      </c>
      <c r="G7" s="14">
        <v>0</v>
      </c>
    </row>
    <row r="8" spans="1:7" ht="40.5">
      <c r="A8" s="4">
        <v>1.2000000000000002</v>
      </c>
      <c r="B8" s="5" t="s">
        <v>18</v>
      </c>
      <c r="C8" s="6">
        <f aca="true" t="shared" si="0" ref="C8:C36">+SUM(D8:G8)</f>
        <v>4047.23438352</v>
      </c>
      <c r="D8" s="7">
        <v>2869.406555</v>
      </c>
      <c r="E8" s="7">
        <v>721.923945</v>
      </c>
      <c r="F8" s="7">
        <v>455.90388351999997</v>
      </c>
      <c r="G8" s="8">
        <v>0</v>
      </c>
    </row>
    <row r="9" spans="1:7" ht="40.5">
      <c r="A9" s="4">
        <v>1.3000000000000003</v>
      </c>
      <c r="B9" s="5" t="s">
        <v>11</v>
      </c>
      <c r="C9" s="6">
        <f t="shared" si="0"/>
        <v>3253.0131730900002</v>
      </c>
      <c r="D9" s="7">
        <v>1900.5117320000002</v>
      </c>
      <c r="E9" s="7">
        <v>473.38552761</v>
      </c>
      <c r="F9" s="7">
        <v>879.11591348</v>
      </c>
      <c r="G9" s="8">
        <v>0</v>
      </c>
    </row>
    <row r="10" spans="1:7" ht="40.5">
      <c r="A10" s="4">
        <v>1.4000000000000004</v>
      </c>
      <c r="B10" s="5" t="s">
        <v>19</v>
      </c>
      <c r="C10" s="6">
        <f t="shared" si="0"/>
        <v>2325.99208945</v>
      </c>
      <c r="D10" s="7">
        <v>1679.229982</v>
      </c>
      <c r="E10" s="7">
        <v>418.409741</v>
      </c>
      <c r="F10" s="7">
        <v>228.35236645</v>
      </c>
      <c r="G10" s="8">
        <v>0</v>
      </c>
    </row>
    <row r="11" spans="1:7" ht="40.5">
      <c r="A11" s="4">
        <v>1.5000000000000004</v>
      </c>
      <c r="B11" s="5" t="s">
        <v>12</v>
      </c>
      <c r="C11" s="6">
        <f t="shared" si="0"/>
        <v>52465.295386189995</v>
      </c>
      <c r="D11" s="7">
        <v>34865.731847999996</v>
      </c>
      <c r="E11" s="7">
        <v>8796.05568</v>
      </c>
      <c r="F11" s="7">
        <v>8803.50785819</v>
      </c>
      <c r="G11" s="8">
        <v>0</v>
      </c>
    </row>
    <row r="12" spans="1:7" ht="40.5">
      <c r="A12" s="4">
        <v>1.6000000000000005</v>
      </c>
      <c r="B12" s="5" t="s">
        <v>20</v>
      </c>
      <c r="C12" s="6">
        <f t="shared" si="0"/>
        <v>3626.3205238</v>
      </c>
      <c r="D12" s="7">
        <v>1287.249586</v>
      </c>
      <c r="E12" s="7">
        <v>319.168823</v>
      </c>
      <c r="F12" s="7">
        <v>2019.9021148</v>
      </c>
      <c r="G12" s="8">
        <v>0</v>
      </c>
    </row>
    <row r="13" spans="1:7" ht="40.5">
      <c r="A13" s="4">
        <v>1.7000000000000006</v>
      </c>
      <c r="B13" s="5" t="s">
        <v>13</v>
      </c>
      <c r="C13" s="6">
        <f t="shared" si="0"/>
        <v>5302.77329717</v>
      </c>
      <c r="D13" s="7">
        <v>3172.9714750000003</v>
      </c>
      <c r="E13" s="7">
        <v>794.4945429999999</v>
      </c>
      <c r="F13" s="7">
        <v>1335.30727917</v>
      </c>
      <c r="G13" s="8">
        <v>0</v>
      </c>
    </row>
    <row r="14" spans="1:7" ht="40.5">
      <c r="A14" s="4">
        <v>1.8000000000000007</v>
      </c>
      <c r="B14" s="5" t="s">
        <v>14</v>
      </c>
      <c r="C14" s="6">
        <f t="shared" si="0"/>
        <v>2830.8412047899997</v>
      </c>
      <c r="D14" s="7">
        <v>2083.398108</v>
      </c>
      <c r="E14" s="7">
        <v>542.096509</v>
      </c>
      <c r="F14" s="7">
        <v>205.34658779</v>
      </c>
      <c r="G14" s="8">
        <v>0</v>
      </c>
    </row>
    <row r="15" spans="1:7" ht="20.25">
      <c r="A15" s="4">
        <v>1.9000000000000008</v>
      </c>
      <c r="B15" s="5" t="s">
        <v>15</v>
      </c>
      <c r="C15" s="6">
        <f t="shared" si="0"/>
        <v>1563.753211</v>
      </c>
      <c r="D15" s="7">
        <v>1095.506175</v>
      </c>
      <c r="E15" s="7">
        <v>274.538337</v>
      </c>
      <c r="F15" s="7">
        <v>193.708699</v>
      </c>
      <c r="G15" s="8">
        <v>0</v>
      </c>
    </row>
    <row r="16" spans="1:7" ht="40.5">
      <c r="A16" s="25" t="s">
        <v>22</v>
      </c>
      <c r="B16" s="5" t="s">
        <v>16</v>
      </c>
      <c r="C16" s="6">
        <f t="shared" si="0"/>
        <v>285072.36190200003</v>
      </c>
      <c r="D16" s="7">
        <v>0</v>
      </c>
      <c r="E16" s="7">
        <v>0</v>
      </c>
      <c r="F16" s="7">
        <v>285072.36190200003</v>
      </c>
      <c r="G16" s="8">
        <v>0</v>
      </c>
    </row>
    <row r="17" spans="1:7" ht="40.5">
      <c r="A17" s="9">
        <v>1.11</v>
      </c>
      <c r="B17" s="5" t="s">
        <v>17</v>
      </c>
      <c r="C17" s="6">
        <f t="shared" si="0"/>
        <v>3063.0885443200004</v>
      </c>
      <c r="D17" s="7">
        <v>0</v>
      </c>
      <c r="E17" s="7">
        <v>0</v>
      </c>
      <c r="F17" s="7">
        <v>3063.0885443200004</v>
      </c>
      <c r="G17" s="8">
        <v>0</v>
      </c>
    </row>
    <row r="18" spans="1:7" ht="60.75">
      <c r="A18" s="9">
        <v>1.12</v>
      </c>
      <c r="B18" s="5" t="s">
        <v>23</v>
      </c>
      <c r="C18" s="6">
        <f t="shared" si="0"/>
        <v>309.05</v>
      </c>
      <c r="D18" s="7">
        <v>0</v>
      </c>
      <c r="E18" s="7">
        <v>0</v>
      </c>
      <c r="F18" s="7">
        <v>309.05</v>
      </c>
      <c r="G18" s="8">
        <v>0</v>
      </c>
    </row>
    <row r="19" spans="1:7" ht="60.75">
      <c r="A19" s="9">
        <v>1.1300000000000001</v>
      </c>
      <c r="B19" s="5" t="s">
        <v>24</v>
      </c>
      <c r="C19" s="6">
        <f t="shared" si="0"/>
        <v>916.438487</v>
      </c>
      <c r="D19" s="7">
        <v>0</v>
      </c>
      <c r="E19" s="7">
        <v>0</v>
      </c>
      <c r="F19" s="7">
        <v>916.438487</v>
      </c>
      <c r="G19" s="8">
        <v>0</v>
      </c>
    </row>
    <row r="20" spans="1:7" ht="60.75">
      <c r="A20" s="9">
        <v>1.1400000000000001</v>
      </c>
      <c r="B20" s="5" t="s">
        <v>25</v>
      </c>
      <c r="C20" s="6">
        <f t="shared" si="0"/>
        <v>656.936818</v>
      </c>
      <c r="D20" s="7">
        <v>0</v>
      </c>
      <c r="E20" s="7">
        <v>0</v>
      </c>
      <c r="F20" s="7">
        <v>656.936818</v>
      </c>
      <c r="G20" s="8">
        <v>0</v>
      </c>
    </row>
    <row r="21" spans="1:7" ht="40.5">
      <c r="A21" s="9">
        <v>1.1500000000000001</v>
      </c>
      <c r="B21" s="5" t="s">
        <v>26</v>
      </c>
      <c r="C21" s="6">
        <f t="shared" si="0"/>
        <v>450.391888</v>
      </c>
      <c r="D21" s="7">
        <v>0</v>
      </c>
      <c r="E21" s="7">
        <v>0</v>
      </c>
      <c r="F21" s="7">
        <v>450.391888</v>
      </c>
      <c r="G21" s="8">
        <v>0</v>
      </c>
    </row>
    <row r="22" spans="1:7" ht="60.75">
      <c r="A22" s="9">
        <v>1.1600000000000001</v>
      </c>
      <c r="B22" s="5" t="s">
        <v>38</v>
      </c>
      <c r="C22" s="6">
        <f t="shared" si="0"/>
        <v>263.840003</v>
      </c>
      <c r="D22" s="7">
        <v>0</v>
      </c>
      <c r="E22" s="7">
        <v>0</v>
      </c>
      <c r="F22" s="7">
        <v>263.840003</v>
      </c>
      <c r="G22" s="8">
        <v>0</v>
      </c>
    </row>
    <row r="23" spans="1:7" ht="40.5">
      <c r="A23" s="9">
        <v>1.1700000000000002</v>
      </c>
      <c r="B23" s="5" t="s">
        <v>27</v>
      </c>
      <c r="C23" s="6">
        <f t="shared" si="0"/>
        <v>537.050668</v>
      </c>
      <c r="D23" s="7">
        <v>0</v>
      </c>
      <c r="E23" s="7">
        <v>0</v>
      </c>
      <c r="F23" s="7">
        <v>537.050668</v>
      </c>
      <c r="G23" s="8">
        <v>0</v>
      </c>
    </row>
    <row r="24" spans="1:7" ht="60.75">
      <c r="A24" s="9">
        <v>1.1800000000000002</v>
      </c>
      <c r="B24" s="5" t="s">
        <v>28</v>
      </c>
      <c r="C24" s="6">
        <f t="shared" si="0"/>
        <v>134.063805</v>
      </c>
      <c r="D24" s="7">
        <v>0</v>
      </c>
      <c r="E24" s="7">
        <v>0</v>
      </c>
      <c r="F24" s="7">
        <v>134.063805</v>
      </c>
      <c r="G24" s="8">
        <v>0</v>
      </c>
    </row>
    <row r="25" spans="1:7" ht="60.75">
      <c r="A25" s="9">
        <v>1.1900000000000002</v>
      </c>
      <c r="B25" s="5" t="s">
        <v>29</v>
      </c>
      <c r="C25" s="6">
        <f t="shared" si="0"/>
        <v>323.451998</v>
      </c>
      <c r="D25" s="7">
        <v>0</v>
      </c>
      <c r="E25" s="7">
        <v>0</v>
      </c>
      <c r="F25" s="7">
        <v>323.451998</v>
      </c>
      <c r="G25" s="8">
        <v>0</v>
      </c>
    </row>
    <row r="26" spans="1:7" ht="40.5">
      <c r="A26" s="9">
        <v>1.2000000000000002</v>
      </c>
      <c r="B26" s="5" t="s">
        <v>30</v>
      </c>
      <c r="C26" s="6">
        <f t="shared" si="0"/>
        <v>406.5805</v>
      </c>
      <c r="D26" s="7">
        <v>0</v>
      </c>
      <c r="E26" s="7">
        <v>0</v>
      </c>
      <c r="F26" s="7">
        <v>406.5805</v>
      </c>
      <c r="G26" s="8">
        <v>0</v>
      </c>
    </row>
    <row r="27" spans="1:7" ht="40.5">
      <c r="A27" s="9">
        <v>1.2100000000000002</v>
      </c>
      <c r="B27" s="5" t="s">
        <v>31</v>
      </c>
      <c r="C27" s="6">
        <f t="shared" si="0"/>
        <v>385.347553</v>
      </c>
      <c r="D27" s="7">
        <v>0</v>
      </c>
      <c r="E27" s="7">
        <v>0</v>
      </c>
      <c r="F27" s="7">
        <v>385.347553</v>
      </c>
      <c r="G27" s="8">
        <v>0</v>
      </c>
    </row>
    <row r="28" spans="1:7" ht="40.5">
      <c r="A28" s="9">
        <v>1.2200000000000002</v>
      </c>
      <c r="B28" s="5" t="s">
        <v>32</v>
      </c>
      <c r="C28" s="6">
        <f t="shared" si="0"/>
        <v>268.29498700000005</v>
      </c>
      <c r="D28" s="7">
        <v>0</v>
      </c>
      <c r="E28" s="7">
        <v>0</v>
      </c>
      <c r="F28" s="7">
        <v>268.29498700000005</v>
      </c>
      <c r="G28" s="8">
        <v>0</v>
      </c>
    </row>
    <row r="29" spans="1:7" ht="40.5">
      <c r="A29" s="9">
        <v>1.2300000000000002</v>
      </c>
      <c r="B29" s="5" t="s">
        <v>33</v>
      </c>
      <c r="C29" s="6">
        <f t="shared" si="0"/>
        <v>810.1504960000001</v>
      </c>
      <c r="D29" s="7">
        <v>0</v>
      </c>
      <c r="E29" s="7">
        <v>0</v>
      </c>
      <c r="F29" s="7">
        <v>810.1504960000001</v>
      </c>
      <c r="G29" s="8">
        <v>0</v>
      </c>
    </row>
    <row r="30" spans="1:7" ht="60.75">
      <c r="A30" s="9">
        <v>1.2400000000000002</v>
      </c>
      <c r="B30" s="5" t="s">
        <v>39</v>
      </c>
      <c r="C30" s="6">
        <f t="shared" si="0"/>
        <v>231.170427</v>
      </c>
      <c r="D30" s="7">
        <v>0</v>
      </c>
      <c r="E30" s="7">
        <v>0</v>
      </c>
      <c r="F30" s="7">
        <v>231.170427</v>
      </c>
      <c r="G30" s="8">
        <v>0</v>
      </c>
    </row>
    <row r="31" spans="1:7" ht="40.5">
      <c r="A31" s="9">
        <v>1.2500000000000002</v>
      </c>
      <c r="B31" s="5" t="s">
        <v>34</v>
      </c>
      <c r="C31" s="6">
        <f t="shared" si="0"/>
        <v>442.30008899999996</v>
      </c>
      <c r="D31" s="7">
        <v>0</v>
      </c>
      <c r="E31" s="7">
        <v>0</v>
      </c>
      <c r="F31" s="7">
        <v>442.30008899999996</v>
      </c>
      <c r="G31" s="8">
        <v>0</v>
      </c>
    </row>
    <row r="32" spans="1:7" ht="40.5">
      <c r="A32" s="9">
        <v>1.2600000000000002</v>
      </c>
      <c r="B32" s="5" t="s">
        <v>35</v>
      </c>
      <c r="C32" s="6">
        <f t="shared" si="0"/>
        <v>330.872076</v>
      </c>
      <c r="D32" s="7">
        <v>0</v>
      </c>
      <c r="E32" s="7">
        <v>0</v>
      </c>
      <c r="F32" s="7">
        <v>330.872076</v>
      </c>
      <c r="G32" s="8">
        <v>0</v>
      </c>
    </row>
    <row r="33" spans="1:7" ht="60.75">
      <c r="A33" s="9">
        <v>1.2700000000000002</v>
      </c>
      <c r="B33" s="5" t="s">
        <v>36</v>
      </c>
      <c r="C33" s="6">
        <f t="shared" si="0"/>
        <v>550.643149</v>
      </c>
      <c r="D33" s="7">
        <v>0</v>
      </c>
      <c r="E33" s="7">
        <v>0</v>
      </c>
      <c r="F33" s="7">
        <v>550.643149</v>
      </c>
      <c r="G33" s="8">
        <v>0</v>
      </c>
    </row>
    <row r="34" spans="1:7" ht="40.5">
      <c r="A34" s="9">
        <v>1.2800000000000002</v>
      </c>
      <c r="B34" s="5" t="s">
        <v>37</v>
      </c>
      <c r="C34" s="6">
        <f t="shared" si="0"/>
        <v>2472.5209</v>
      </c>
      <c r="D34" s="7">
        <v>0</v>
      </c>
      <c r="E34" s="7">
        <v>0</v>
      </c>
      <c r="F34" s="7">
        <v>2472.5209</v>
      </c>
      <c r="G34" s="8">
        <v>0</v>
      </c>
    </row>
    <row r="35" spans="1:7" ht="60.75">
      <c r="A35" s="9">
        <v>1.29</v>
      </c>
      <c r="B35" s="5" t="s">
        <v>40</v>
      </c>
      <c r="C35" s="6">
        <f t="shared" si="0"/>
        <v>0.45334399999999997</v>
      </c>
      <c r="D35" s="7">
        <v>0</v>
      </c>
      <c r="E35" s="7">
        <v>0</v>
      </c>
      <c r="F35" s="7">
        <v>0.45334399999999997</v>
      </c>
      <c r="G35" s="8">
        <v>0</v>
      </c>
    </row>
    <row r="36" spans="1:7" ht="61.5" thickBot="1">
      <c r="A36" s="26">
        <v>1.3</v>
      </c>
      <c r="B36" s="21" t="s">
        <v>41</v>
      </c>
      <c r="C36" s="22">
        <f t="shared" si="0"/>
        <v>43.956</v>
      </c>
      <c r="D36" s="23">
        <v>0</v>
      </c>
      <c r="E36" s="23">
        <v>0</v>
      </c>
      <c r="F36" s="23">
        <v>43.956</v>
      </c>
      <c r="G36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2021-10-25T05:06:23Z</dcterms:modified>
  <cp:category/>
  <cp:version/>
  <cp:contentType/>
  <cp:contentStatus/>
</cp:coreProperties>
</file>