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8" sheetId="1" r:id="rId1"/>
  </sheets>
  <definedNames>
    <definedName name="_xlnm.Print_Area" localSheetId="0">'8'!$A$1:$G$9</definedName>
    <definedName name="_xlnm.Print_Titles" localSheetId="0">'8'!$4:$5</definedName>
  </definedNames>
  <calcPr fullCalcOnLoad="1"/>
</workbook>
</file>

<file path=xl/sharedStrings.xml><?xml version="1.0" encoding="utf-8"?>
<sst xmlns="http://schemas.openxmlformats.org/spreadsheetml/2006/main" count="14" uniqueCount="14">
  <si>
    <t>T/r</t>
  </si>
  <si>
    <t>Jami</t>
  </si>
  <si>
    <t>Ijtimoiy soliq</t>
  </si>
  <si>
    <t>Boshqa joriy xarajatlar</t>
  </si>
  <si>
    <t>M A' L U M O T</t>
  </si>
  <si>
    <t>mln.so'm</t>
  </si>
  <si>
    <t>Namangan viloyati Qishloq xo‘jaligi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</si>
  <si>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</si>
  <si>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</si>
  <si>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</si>
  <si>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Agrokimyo stansiyasi Namangan filiali MCHJ</t>
  </si>
  <si>
    <t>2021 yil yanvar-sentyabr oylarida viloyat mahalliy budjetdan ajratilgan mablag'larning o'z tasarrufidagi budjet tashkilotlari kesimidagi ijrosi to'g'risida</t>
  </si>
  <si>
    <t>Namangan viloyat Chigirtka va tut parvonasiga qarshi kurashish xizmati filiali</t>
  </si>
  <si>
    <t>Namangan viloyati qishloq xo'jaligi boshqarmasi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</si>
</sst>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hair">
        <color rgb="FF0070C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hair">
        <color rgb="FF0070C0"/>
      </bottom>
    </border>
    <border>
      <left style="medium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thin">
        <color rgb="FF0070C0"/>
      </right>
      <top/>
      <bottom style="hair">
        <color rgb="FF0070C0"/>
      </bottom>
    </border>
    <border>
      <left style="thin">
        <color rgb="FF0070C0"/>
      </left>
      <right style="medium">
        <color rgb="FF0070C0"/>
      </right>
      <top/>
      <bottom style="hair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thin">
        <color rgb="FF0070C0"/>
      </right>
      <top style="hair">
        <color rgb="FF0070C0"/>
      </top>
      <bottom style="medium">
        <color rgb="FF00B0F0"/>
      </bottom>
    </border>
    <border>
      <left style="thin">
        <color rgb="FF0070C0"/>
      </left>
      <right style="medium">
        <color rgb="FF0070C0"/>
      </right>
      <top style="hair">
        <color rgb="FF0070C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left" vertical="center" wrapText="1"/>
    </xf>
    <xf numFmtId="3" fontId="45" fillId="33" borderId="17" xfId="0" applyNumberFormat="1" applyFont="1" applyFill="1" applyBorder="1" applyAlignment="1">
      <alignment horizontal="center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left" vertical="center" wrapText="1"/>
    </xf>
    <xf numFmtId="3" fontId="47" fillId="0" borderId="2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B79" sqref="B79"/>
      <selection pane="topRight" activeCell="B79" sqref="B79"/>
      <selection pane="bottomLeft" activeCell="B79" sqref="B79"/>
      <selection pane="bottomRight" activeCell="B79" sqref="B7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5" customWidth="1"/>
    <col min="9" max="16384" width="9.140625" style="15" customWidth="1"/>
  </cols>
  <sheetData>
    <row r="1" spans="1:7" s="14" customFormat="1" ht="55.5" customHeight="1">
      <c r="A1" s="25" t="s">
        <v>11</v>
      </c>
      <c r="B1" s="25"/>
      <c r="C1" s="25"/>
      <c r="D1" s="25"/>
      <c r="E1" s="25"/>
      <c r="F1" s="25"/>
      <c r="G1" s="25"/>
    </row>
    <row r="2" spans="1:7" s="14" customFormat="1" ht="27">
      <c r="A2" s="26" t="s">
        <v>4</v>
      </c>
      <c r="B2" s="26"/>
      <c r="C2" s="26"/>
      <c r="D2" s="26"/>
      <c r="E2" s="26"/>
      <c r="F2" s="26"/>
      <c r="G2" s="26"/>
    </row>
    <row r="3" spans="1:7" s="14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4" customFormat="1" ht="31.5" customHeight="1">
      <c r="A4" s="27" t="s">
        <v>0</v>
      </c>
      <c r="B4" s="29" t="s">
        <v>7</v>
      </c>
      <c r="C4" s="29" t="s">
        <v>1</v>
      </c>
      <c r="D4" s="29" t="s">
        <v>8</v>
      </c>
      <c r="E4" s="29" t="s">
        <v>2</v>
      </c>
      <c r="F4" s="29" t="s">
        <v>3</v>
      </c>
      <c r="G4" s="31" t="s">
        <v>9</v>
      </c>
    </row>
    <row r="5" spans="1:7" s="14" customFormat="1" ht="75.75" customHeight="1" thickBot="1">
      <c r="A5" s="28"/>
      <c r="B5" s="30"/>
      <c r="C5" s="30"/>
      <c r="D5" s="30"/>
      <c r="E5" s="30"/>
      <c r="F5" s="30"/>
      <c r="G5" s="32"/>
    </row>
    <row r="6" spans="1:7" ht="41.25" thickBot="1">
      <c r="A6" s="16">
        <v>1</v>
      </c>
      <c r="B6" s="17" t="s">
        <v>6</v>
      </c>
      <c r="C6" s="18">
        <f>+D6+E6+F6+G6</f>
        <v>2301.0431156</v>
      </c>
      <c r="D6" s="18">
        <f>+SUM(D7:D9)</f>
        <v>1219.799311</v>
      </c>
      <c r="E6" s="18">
        <f>+SUM(E7:E9)</f>
        <v>294.941028</v>
      </c>
      <c r="F6" s="18">
        <f>+SUM(F7:F9)</f>
        <v>786.3027766000001</v>
      </c>
      <c r="G6" s="19">
        <f>+SUM(G7:G9)</f>
        <v>0</v>
      </c>
    </row>
    <row r="7" spans="1:7" ht="40.5">
      <c r="A7" s="9">
        <f>+A6+0.1</f>
        <v>1.1</v>
      </c>
      <c r="B7" s="10" t="s">
        <v>10</v>
      </c>
      <c r="C7" s="11">
        <f>+D7+E7+F7+G7</f>
        <v>35.3045065</v>
      </c>
      <c r="D7" s="12">
        <v>0</v>
      </c>
      <c r="E7" s="12">
        <v>0</v>
      </c>
      <c r="F7" s="12">
        <v>35.3045065</v>
      </c>
      <c r="G7" s="13">
        <v>0</v>
      </c>
    </row>
    <row r="8" spans="1:7" ht="40.5">
      <c r="A8" s="4">
        <f>+A7+0.1</f>
        <v>1.2000000000000002</v>
      </c>
      <c r="B8" s="5" t="s">
        <v>12</v>
      </c>
      <c r="C8" s="6">
        <f>+D8+E8+F8+G8</f>
        <v>701.1924857000001</v>
      </c>
      <c r="D8" s="7">
        <v>0</v>
      </c>
      <c r="E8" s="7">
        <v>0</v>
      </c>
      <c r="F8" s="7">
        <v>701.1924857000001</v>
      </c>
      <c r="G8" s="8">
        <v>0</v>
      </c>
    </row>
    <row r="9" spans="1:7" ht="41.25" thickBot="1">
      <c r="A9" s="20">
        <f>+A8+0.1</f>
        <v>1.3000000000000003</v>
      </c>
      <c r="B9" s="21" t="s">
        <v>13</v>
      </c>
      <c r="C9" s="22">
        <f>+D9+E9+F9+G9</f>
        <v>1564.5461234</v>
      </c>
      <c r="D9" s="23">
        <v>1219.799311</v>
      </c>
      <c r="E9" s="23">
        <v>294.941028</v>
      </c>
      <c r="F9" s="23">
        <v>49.8057844</v>
      </c>
      <c r="G9" s="24">
        <v>0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2021-10-25T05:06:12Z</dcterms:modified>
  <cp:category/>
  <cp:version/>
  <cp:contentType/>
  <cp:contentStatus/>
</cp:coreProperties>
</file>