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24" sheetId="1" r:id="rId1"/>
  </sheets>
  <definedNames>
    <definedName name="_xlnm.Print_Area" localSheetId="0">'24'!$A$1:$G$6</definedName>
    <definedName name="_xlnm.Print_Titles" localSheetId="0">'24'!$4:$5</definedName>
  </definedNames>
  <calcPr fullCalcOnLoad="1"/>
</workbook>
</file>

<file path=xl/sharedStrings.xml><?xml version="1.0" encoding="utf-8"?>
<sst xmlns="http://schemas.openxmlformats.org/spreadsheetml/2006/main" count="13" uniqueCount="13">
  <si>
    <t>T/r</t>
  </si>
  <si>
    <t>Jami</t>
  </si>
  <si>
    <t>Ijtimoiy soliq</t>
  </si>
  <si>
    <t>Boshqa joriy xarajatlar</t>
  </si>
  <si>
    <t>M A' L U M O T</t>
  </si>
  <si>
    <t>mln.so'm</t>
  </si>
  <si>
    <t>O‘zbekiston Respublikasi Davlat soliq qo‘mitasi huzuridagi Yer resurslari va davlat  kadastri boshqarmasi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</si>
  <si>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</si>
  <si>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</si>
  <si>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</si>
  <si>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2021 yil yanvar-sentyabr oylarida viloyat mahalliy budjetdan ajratilgan mablag'larning o'z tasarrufidagi budjet tashkilotlari kesimidagi ijrosi to'g'risida</t>
  </si>
  <si>
    <t>Namangan viloyati Davlat soliq boshqarmasi</t>
  </si>
  <si>
    <t>Namangan viloyati Davlat soliq boshqarmasi shahar va tuman soliq inspeksiyalar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</si>
</sst>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sz val="16"/>
      <color indexed="56"/>
      <name val="Times New Roman"/>
      <family val="1"/>
    </font>
    <font>
      <sz val="16"/>
      <color indexed="30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sz val="16"/>
      <color rgb="FF002060"/>
      <name val="Times New Roman"/>
      <family val="1"/>
    </font>
    <font>
      <sz val="16"/>
      <color rgb="FF0070C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medium">
        <color rgb="FF0070C0"/>
      </right>
      <top/>
      <bottom style="hair">
        <color rgb="FF0070C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3" fontId="47" fillId="0" borderId="12" xfId="0" applyNumberFormat="1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left" vertical="center" wrapText="1"/>
    </xf>
    <xf numFmtId="3" fontId="45" fillId="33" borderId="14" xfId="0" applyNumberFormat="1" applyFont="1" applyFill="1" applyBorder="1" applyAlignment="1">
      <alignment horizontal="center" vertical="center" wrapText="1"/>
    </xf>
    <xf numFmtId="3" fontId="45" fillId="33" borderId="15" xfId="0" applyNumberFormat="1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 wrapText="1"/>
    </xf>
    <xf numFmtId="3" fontId="45" fillId="0" borderId="17" xfId="0" applyNumberFormat="1" applyFont="1" applyBorder="1" applyAlignment="1">
      <alignment horizontal="center" vertical="center" wrapText="1"/>
    </xf>
    <xf numFmtId="3" fontId="47" fillId="0" borderId="17" xfId="0" applyNumberFormat="1" applyFont="1" applyBorder="1" applyAlignment="1">
      <alignment horizontal="center" vertical="center" wrapText="1"/>
    </xf>
    <xf numFmtId="3" fontId="47" fillId="0" borderId="18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B79" sqref="B79"/>
      <selection pane="topRight" activeCell="B79" sqref="B79"/>
      <selection pane="bottomLeft" activeCell="B79" sqref="B79"/>
      <selection pane="bottomRight" activeCell="B79" sqref="B79"/>
    </sheetView>
  </sheetViews>
  <sheetFormatPr defaultColWidth="9.140625" defaultRowHeight="15"/>
  <cols>
    <col min="1" max="1" width="7.57421875" style="2" customWidth="1"/>
    <col min="2" max="2" width="53.7109375" style="2" customWidth="1"/>
    <col min="3" max="3" width="19.140625" style="2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10" customWidth="1"/>
    <col min="9" max="16384" width="9.140625" style="10" customWidth="1"/>
  </cols>
  <sheetData>
    <row r="1" spans="1:7" s="9" customFormat="1" ht="55.5" customHeight="1">
      <c r="A1" s="20" t="s">
        <v>10</v>
      </c>
      <c r="B1" s="20"/>
      <c r="C1" s="20"/>
      <c r="D1" s="20"/>
      <c r="E1" s="20"/>
      <c r="F1" s="20"/>
      <c r="G1" s="20"/>
    </row>
    <row r="2" spans="1:7" s="9" customFormat="1" ht="27">
      <c r="A2" s="21" t="s">
        <v>4</v>
      </c>
      <c r="B2" s="21"/>
      <c r="C2" s="21"/>
      <c r="D2" s="21"/>
      <c r="E2" s="21"/>
      <c r="F2" s="21"/>
      <c r="G2" s="21"/>
    </row>
    <row r="3" spans="1:7" s="9" customFormat="1" ht="19.5" thickBot="1">
      <c r="A3" s="2"/>
      <c r="B3" s="2"/>
      <c r="C3" s="2"/>
      <c r="D3" s="2"/>
      <c r="E3" s="2"/>
      <c r="F3" s="2"/>
      <c r="G3" s="3" t="s">
        <v>5</v>
      </c>
    </row>
    <row r="4" spans="1:7" s="9" customFormat="1" ht="31.5" customHeight="1">
      <c r="A4" s="22" t="s">
        <v>0</v>
      </c>
      <c r="B4" s="24" t="s">
        <v>7</v>
      </c>
      <c r="C4" s="24" t="s">
        <v>1</v>
      </c>
      <c r="D4" s="24" t="s">
        <v>8</v>
      </c>
      <c r="E4" s="24" t="s">
        <v>2</v>
      </c>
      <c r="F4" s="24" t="s">
        <v>3</v>
      </c>
      <c r="G4" s="26" t="s">
        <v>9</v>
      </c>
    </row>
    <row r="5" spans="1:7" s="9" customFormat="1" ht="75.75" customHeight="1" thickBot="1">
      <c r="A5" s="23"/>
      <c r="B5" s="25"/>
      <c r="C5" s="25"/>
      <c r="D5" s="25"/>
      <c r="E5" s="25"/>
      <c r="F5" s="25"/>
      <c r="G5" s="27"/>
    </row>
    <row r="6" spans="1:7" ht="41.25" thickBot="1">
      <c r="A6" s="11">
        <v>1</v>
      </c>
      <c r="B6" s="12" t="s">
        <v>11</v>
      </c>
      <c r="C6" s="13">
        <f>+D6+E6+F6+G6</f>
        <v>3321.1394788999996</v>
      </c>
      <c r="D6" s="13">
        <f>(+SUM(D7:D8))</f>
        <v>588.465382</v>
      </c>
      <c r="E6" s="13">
        <f>(+SUM(E7:E8))</f>
        <v>142.794368</v>
      </c>
      <c r="F6" s="13">
        <f>(+SUM(F7:F8))</f>
        <v>2589.8797288999995</v>
      </c>
      <c r="G6" s="14">
        <f>(+SUM(G7:G8))/1000</f>
        <v>0</v>
      </c>
    </row>
    <row r="7" spans="1:7" ht="60.75">
      <c r="A7" s="4">
        <v>1.1</v>
      </c>
      <c r="B7" s="5" t="s">
        <v>12</v>
      </c>
      <c r="C7" s="6">
        <f>+D7+E7+F7+G7</f>
        <v>2550.7538388999997</v>
      </c>
      <c r="D7" s="7">
        <v>0</v>
      </c>
      <c r="E7" s="7">
        <v>0</v>
      </c>
      <c r="F7" s="7">
        <v>2550.7538388999997</v>
      </c>
      <c r="G7" s="8">
        <v>0</v>
      </c>
    </row>
    <row r="8" spans="1:7" ht="61.5" thickBot="1">
      <c r="A8" s="15">
        <v>1.2</v>
      </c>
      <c r="B8" s="16" t="s">
        <v>6</v>
      </c>
      <c r="C8" s="17">
        <f>+D8+E8+F8+G8</f>
        <v>770.38564</v>
      </c>
      <c r="D8" s="18">
        <v>588.465382</v>
      </c>
      <c r="E8" s="18">
        <v>142.794368</v>
      </c>
      <c r="F8" s="18">
        <v>39.12589</v>
      </c>
      <c r="G8" s="19">
        <v>0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2021-10-25T05:09:13Z</dcterms:modified>
  <cp:category/>
  <cp:version/>
  <cp:contentType/>
  <cp:contentStatus/>
</cp:coreProperties>
</file>