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6" sheetId="1" r:id="rId1"/>
  </sheets>
  <definedNames>
    <definedName name="_FilterDatabase" localSheetId="0" hidden="1">'6'!$A$6:$I$15</definedName>
    <definedName name="Print_Area" localSheetId="0">'6'!$A$1:$G$15</definedName>
    <definedName name="Print_Titles" localSheetId="0">'6'!$4:$5</definedName>
  </definedNames>
  <calcPr calcId="144525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A8" i="1"/>
  <c r="A9" i="1" s="1"/>
  <c r="A10" i="1" s="1"/>
  <c r="A11" i="1" s="1"/>
  <c r="A12" i="1" s="1"/>
  <c r="A13" i="1" s="1"/>
  <c r="A14" i="1" s="1"/>
  <c r="A15" i="1" s="1"/>
  <c r="C7" i="1"/>
  <c r="A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<sst xmlns="http://schemas.openxmlformats.org/spreadsheetml/2006/main" count="20" uniqueCount="19">
  <si>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</si>
  <si>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</si>
  <si>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</si>
  <si>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</si>
  <si>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</si>
  <si>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</si>
  <si>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</si>
  <si>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</si>
  <si>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</si>
  <si>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</si>
  <si>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Jismoniy tarbiya va sport boshqarmasi</t>
  </si>
  <si>
    <t>Namangan viloyati jismoniy tarbiya va sport boshqarmasi (tadbir xarajatlari)</t>
  </si>
  <si>
    <t>Namangan viloyati jismoniy tarbiya va sport boshqarmasi</t>
  </si>
  <si>
    <t>Yakka kurash sport turlariga ixtisoslashtirilgan bolalar-o'smirlar sport maktabi</t>
  </si>
  <si>
    <t>Suv sportiga ixtisoslashtirilgan bolalar-o'smirlar sport maktabi</t>
  </si>
  <si>
    <t>Sport uyinlari va yengil atletikaga ixtisoslashtirilgan bolalar-o'smirlar sport maktabi</t>
  </si>
  <si>
    <t>Gimnastikaga ixtisoslashtirilgan bolalar-o'smirlar sport maktabi</t>
  </si>
  <si>
    <t>Namangan viloyati bolalar-o'smirlar futbol akademiyasi</t>
  </si>
  <si>
    <t>Uchqo'rg'on tuman OMSTBDI maktab-internat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</si>
</sst>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5" si="0">+D6+E6+F6+G6</f>
        <v>7743.2660639799988</v>
      </c>
      <c r="D6" s="9">
        <f>+SUM(D7:D15)</f>
        <v>5033.1436818999991</v>
      </c>
      <c r="E6" s="9">
        <f>+SUM(E7:E15)</f>
        <v>1211.480896</v>
      </c>
      <c r="F6" s="9">
        <f>+SUM(F7:F15)</f>
        <v>1498.6414860799998</v>
      </c>
      <c r="G6" s="9">
        <f>+SUM(G7:G15)</f>
        <v>0</v>
      </c>
    </row>
    <row r="7" spans="1:7" ht="40.5" x14ac:dyDescent="0.25">
      <c r="A7" s="10">
        <f>+A6+0.1</f>
        <v>1.1000000000000001</v>
      </c>
      <c r="B7" s="11" t="s">
        <v>11</v>
      </c>
      <c r="C7" s="12">
        <f t="shared" si="0"/>
        <v>94.699584000000002</v>
      </c>
      <c r="D7" s="13">
        <v>0</v>
      </c>
      <c r="E7" s="13">
        <v>0</v>
      </c>
      <c r="F7" s="13">
        <v>94.699584000000002</v>
      </c>
      <c r="G7" s="14">
        <v>0</v>
      </c>
    </row>
    <row r="8" spans="1:7" ht="40.5" x14ac:dyDescent="0.25">
      <c r="A8" s="16">
        <f t="shared" ref="A8:A15" si="1">+A7+0.1</f>
        <v>1.2000000000000002</v>
      </c>
      <c r="B8" s="17" t="s">
        <v>12</v>
      </c>
      <c r="C8" s="18">
        <f t="shared" si="0"/>
        <v>118.038</v>
      </c>
      <c r="D8" s="19">
        <v>0</v>
      </c>
      <c r="E8" s="19">
        <v>0</v>
      </c>
      <c r="F8" s="19">
        <v>118.038</v>
      </c>
      <c r="G8" s="20">
        <v>0</v>
      </c>
    </row>
    <row r="9" spans="1:7" ht="60.75" x14ac:dyDescent="0.25">
      <c r="A9" s="16">
        <f t="shared" si="1"/>
        <v>1.3000000000000003</v>
      </c>
      <c r="B9" s="17" t="s">
        <v>13</v>
      </c>
      <c r="C9" s="18">
        <f t="shared" si="0"/>
        <v>1913.1302578000002</v>
      </c>
      <c r="D9" s="19">
        <v>1198.4100239000002</v>
      </c>
      <c r="E9" s="19">
        <v>294.934101</v>
      </c>
      <c r="F9" s="19">
        <v>419.78613289999998</v>
      </c>
      <c r="G9" s="20">
        <v>0</v>
      </c>
    </row>
    <row r="10" spans="1:7" ht="40.5" x14ac:dyDescent="0.25">
      <c r="A10" s="16">
        <f t="shared" si="1"/>
        <v>1.4000000000000004</v>
      </c>
      <c r="B10" s="17" t="s">
        <v>14</v>
      </c>
      <c r="C10" s="18">
        <f t="shared" si="0"/>
        <v>1004.28895368</v>
      </c>
      <c r="D10" s="19">
        <v>712.98243300000001</v>
      </c>
      <c r="E10" s="19">
        <v>172.30941099999998</v>
      </c>
      <c r="F10" s="19">
        <v>118.99710968000001</v>
      </c>
      <c r="G10" s="20">
        <v>0</v>
      </c>
    </row>
    <row r="11" spans="1:7" ht="60.75" x14ac:dyDescent="0.25">
      <c r="A11" s="16">
        <f t="shared" si="1"/>
        <v>1.5000000000000004</v>
      </c>
      <c r="B11" s="17" t="s">
        <v>15</v>
      </c>
      <c r="C11" s="18">
        <f t="shared" si="0"/>
        <v>1599.6128120000001</v>
      </c>
      <c r="D11" s="19">
        <v>1140.8160989999999</v>
      </c>
      <c r="E11" s="19">
        <v>274.68736000000001</v>
      </c>
      <c r="F11" s="19">
        <v>184.109353</v>
      </c>
      <c r="G11" s="20">
        <v>0</v>
      </c>
    </row>
    <row r="12" spans="1:7" ht="40.5" x14ac:dyDescent="0.25">
      <c r="A12" s="16">
        <f t="shared" si="1"/>
        <v>1.6000000000000005</v>
      </c>
      <c r="B12" s="17" t="s">
        <v>16</v>
      </c>
      <c r="C12" s="18">
        <f t="shared" si="0"/>
        <v>850.03489400000001</v>
      </c>
      <c r="D12" s="19">
        <v>612.56025799999998</v>
      </c>
      <c r="E12" s="19">
        <v>148.33469699999998</v>
      </c>
      <c r="F12" s="19">
        <v>89.139938999999998</v>
      </c>
      <c r="G12" s="20">
        <v>0</v>
      </c>
    </row>
    <row r="13" spans="1:7" ht="40.5" x14ac:dyDescent="0.25">
      <c r="A13" s="16">
        <f t="shared" si="1"/>
        <v>1.7000000000000006</v>
      </c>
      <c r="B13" s="17" t="s">
        <v>17</v>
      </c>
      <c r="C13" s="18">
        <f t="shared" si="0"/>
        <v>899.28229050000004</v>
      </c>
      <c r="D13" s="19">
        <v>467.85932500000001</v>
      </c>
      <c r="E13" s="19">
        <v>115.808843</v>
      </c>
      <c r="F13" s="19">
        <v>315.61412250000001</v>
      </c>
      <c r="G13" s="20">
        <v>0</v>
      </c>
    </row>
    <row r="14" spans="1:7" ht="40.5" x14ac:dyDescent="0.25">
      <c r="A14" s="16">
        <f t="shared" si="1"/>
        <v>1.8000000000000007</v>
      </c>
      <c r="B14" s="17" t="s">
        <v>12</v>
      </c>
      <c r="C14" s="18">
        <f t="shared" si="0"/>
        <v>129.79517200000001</v>
      </c>
      <c r="D14" s="19">
        <v>95.711657000000002</v>
      </c>
      <c r="E14" s="19">
        <v>25.826270000000001</v>
      </c>
      <c r="F14" s="19">
        <v>8.2572450000000011</v>
      </c>
      <c r="G14" s="20">
        <v>0</v>
      </c>
    </row>
    <row r="15" spans="1:7" ht="41.25" thickBot="1" x14ac:dyDescent="0.3">
      <c r="A15" s="21">
        <f t="shared" si="1"/>
        <v>1.9000000000000008</v>
      </c>
      <c r="B15" s="22" t="s">
        <v>18</v>
      </c>
      <c r="C15" s="23">
        <f t="shared" si="0"/>
        <v>1134.3841</v>
      </c>
      <c r="D15" s="24">
        <v>804.80388600000003</v>
      </c>
      <c r="E15" s="24">
        <v>179.58021400000001</v>
      </c>
      <c r="F15" s="24">
        <v>150</v>
      </c>
      <c r="G15" s="25">
        <v>0</v>
      </c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</vt:lpstr>
      <vt:lpstr>'6'!Print_Area</vt:lpstr>
      <vt:lpstr>'6'!Print_Titles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2021-07-27T05:12:02Z</dcterms:created>
  <dcterms:modified xsi:type="dcterms:W3CDTF">2021-07-27T05:12:05Z</dcterms:modified>
</cp:coreProperties>
</file>