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0B0E8ABD-4C6E-4E7B-A79D-5871D65B8C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'8'!$A$8:$M$16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'8'!$5:$7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'8'!$A$1:$G$21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21" i="1"/>
  <c r="C20" i="1"/>
  <c r="C19" i="1"/>
  <c r="C18" i="1"/>
  <c r="C17" i="1"/>
  <c r="A17" i="1"/>
  <c r="A18" i="1" s="1"/>
  <c r="A2" i="1" l="1"/>
  <c r="B8" i="1"/>
  <c r="C16" i="1" l="1"/>
  <c r="C15" i="1"/>
  <c r="C14" i="1"/>
  <c r="C13" i="1"/>
  <c r="C12" i="1"/>
  <c r="C11" i="1"/>
  <c r="A11" i="1"/>
  <c r="A12" i="1" s="1"/>
  <c r="A13" i="1" s="1"/>
  <c r="A14" i="1" s="1"/>
  <c r="A15" i="1" s="1"/>
  <c r="A16" i="1" s="1"/>
  <c r="C10" i="1"/>
</calcChain>
</file>

<file path=xl/sharedStrings.xml><?xml version="1.0" encoding="utf-8"?>
<sst xmlns="http://schemas.openxmlformats.org/spreadsheetml/2006/main" count="27" uniqueCount="27">
  <si>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</si>
  <si>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</si>
  <si>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</si>
  <si>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</si>
  <si>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</si>
  <si>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</si>
  <si>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</si>
  <si>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</si>
  <si>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</si>
  <si>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</si>
  <si>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</si>
  <si>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</si>
  <si>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</si>
  <si>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</si>
  <si>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"А.Навоий" номли мусикали драма ва комедия театри</t>
  </si>
  <si>
    <t>Наманган ихтисослаштирилган маданият мактаби</t>
  </si>
  <si>
    <t>Вилоят кузи ожизлар махсус кутубхонаси</t>
  </si>
  <si>
    <t>Наманган вилояти маданият  бошкармаси захира жамгармаси</t>
  </si>
  <si>
    <t>Наманган вилояти маданият  бошкармаси Маданият уйлари кумир</t>
  </si>
  <si>
    <t>Вилоят маданият саройи кошидаги халк хаваскорлик жамоалари</t>
  </si>
  <si>
    <t>Наманган вилояти маданият  бошкармаси Маком ансамбли</t>
  </si>
  <si>
    <t>Наманган ихтисослаштирилган санъат мактаби</t>
  </si>
  <si>
    <t>Академик ва халк бадий жамоалари дирекцияси</t>
  </si>
  <si>
    <t>Наманган вилояти маданият  бошкармаси</t>
  </si>
  <si>
    <t>Вилоят маданият ва ахоли дам олиш маркази</t>
  </si>
  <si>
    <t>Наманган вилояти маданият  бошкармаси марказлашган кумир</t>
  </si>
  <si>
    <t>Наманган вилояти Маданият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</si>
</sst>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1"/>
  <sheetViews>
    <sheetView tabSelected="1" view="pageBreakPreview" zoomScale="70" zoomScaleNormal="100" zoomScaleSheetLayoutView="70" workbookViewId="0">
      <selection activeCell="C16" sqref="C16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Маданият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26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Маданият бошқармаси</v>
      </c>
      <c r="C8" s="8">
        <f>SUM(C10:C21)</f>
        <v>8390.9585851400007</v>
      </c>
      <c r="D8" s="8">
        <f t="shared" ref="D8:G8" si="0">SUM(D10:D21)</f>
        <v>5526.3925170000002</v>
      </c>
      <c r="E8" s="8">
        <f t="shared" si="0"/>
        <v>1355.6923959999999</v>
      </c>
      <c r="F8" s="8">
        <f t="shared" si="0"/>
        <v>1508.8736721400001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662.17630299999996</v>
      </c>
      <c r="D10" s="16">
        <v>531.95174399999996</v>
      </c>
      <c r="E10" s="16">
        <v>130.224559</v>
      </c>
      <c r="F10" s="16">
        <v>0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21" si="1">SUM(D11:G11)</f>
        <v>1624.0606046000003</v>
      </c>
      <c r="D11" s="16">
        <v>1261.1694600000001</v>
      </c>
      <c r="E11" s="16">
        <v>302.37005900000003</v>
      </c>
      <c r="F11" s="16">
        <v>60.521085599999999</v>
      </c>
      <c r="G11" s="17">
        <v>0</v>
      </c>
    </row>
    <row r="12" spans="1:13" x14ac:dyDescent="0.25">
      <c r="A12" s="14">
        <f t="shared" ref="A12:A21" si="2">+A11+0.1</f>
        <v>1.3000000000000003</v>
      </c>
      <c r="B12" s="15" t="s">
        <v>16</v>
      </c>
      <c r="C12" s="16">
        <f t="shared" si="1"/>
        <v>467.10120910000001</v>
      </c>
      <c r="D12" s="16">
        <v>353.489642</v>
      </c>
      <c r="E12" s="16">
        <v>88.946083999999999</v>
      </c>
      <c r="F12" s="16">
        <v>24.665483100000003</v>
      </c>
      <c r="G12" s="17">
        <v>0</v>
      </c>
    </row>
    <row r="13" spans="1:13" ht="30" x14ac:dyDescent="0.25">
      <c r="A13" s="14">
        <f t="shared" si="2"/>
        <v>1.4000000000000004</v>
      </c>
      <c r="B13" s="15" t="s">
        <v>17</v>
      </c>
      <c r="C13" s="16">
        <f t="shared" si="1"/>
        <v>1312.95541</v>
      </c>
      <c r="D13" s="16">
        <v>0</v>
      </c>
      <c r="E13" s="16">
        <v>0</v>
      </c>
      <c r="F13" s="16">
        <v>1312.95541</v>
      </c>
      <c r="G13" s="17">
        <v>0</v>
      </c>
    </row>
    <row r="14" spans="1:13" ht="30" x14ac:dyDescent="0.25">
      <c r="A14" s="14">
        <f t="shared" si="2"/>
        <v>1.5000000000000004</v>
      </c>
      <c r="B14" s="15" t="s">
        <v>18</v>
      </c>
      <c r="C14" s="16">
        <f t="shared" si="1"/>
        <v>0</v>
      </c>
      <c r="D14" s="16">
        <v>0</v>
      </c>
      <c r="E14" s="16">
        <v>0</v>
      </c>
      <c r="F14" s="16">
        <v>0</v>
      </c>
      <c r="G14" s="17">
        <v>0</v>
      </c>
    </row>
    <row r="15" spans="1:13" ht="30" x14ac:dyDescent="0.25">
      <c r="A15" s="14">
        <f t="shared" si="2"/>
        <v>1.6000000000000005</v>
      </c>
      <c r="B15" s="15" t="s">
        <v>19</v>
      </c>
      <c r="C15" s="16">
        <f t="shared" si="1"/>
        <v>74.619539000000003</v>
      </c>
      <c r="D15" s="16">
        <v>60.523677000000006</v>
      </c>
      <c r="E15" s="16">
        <v>14.095861999999999</v>
      </c>
      <c r="F15" s="16">
        <v>0</v>
      </c>
      <c r="G15" s="17">
        <v>0</v>
      </c>
    </row>
    <row r="16" spans="1:13" ht="30" x14ac:dyDescent="0.25">
      <c r="A16" s="14">
        <f t="shared" si="2"/>
        <v>1.7000000000000006</v>
      </c>
      <c r="B16" s="15" t="s">
        <v>20</v>
      </c>
      <c r="C16" s="16">
        <f t="shared" si="1"/>
        <v>207.60544299999998</v>
      </c>
      <c r="D16" s="16">
        <v>165.65664699999999</v>
      </c>
      <c r="E16" s="16">
        <v>41.948796000000002</v>
      </c>
      <c r="F16" s="16">
        <v>0</v>
      </c>
      <c r="G16" s="17">
        <v>0</v>
      </c>
    </row>
    <row r="17" spans="1:7" ht="30" x14ac:dyDescent="0.25">
      <c r="A17" s="14">
        <f t="shared" si="2"/>
        <v>1.8000000000000007</v>
      </c>
      <c r="B17" s="15" t="s">
        <v>21</v>
      </c>
      <c r="C17" s="16">
        <f t="shared" si="1"/>
        <v>3307.2698595999996</v>
      </c>
      <c r="D17" s="16">
        <v>2593.6093739999997</v>
      </c>
      <c r="E17" s="16">
        <v>639.17604200000005</v>
      </c>
      <c r="F17" s="16">
        <v>74.484443599999992</v>
      </c>
      <c r="G17" s="17">
        <v>0</v>
      </c>
    </row>
    <row r="18" spans="1:7" ht="30" x14ac:dyDescent="0.25">
      <c r="A18" s="14">
        <f t="shared" si="2"/>
        <v>1.9000000000000008</v>
      </c>
      <c r="B18" s="15" t="s">
        <v>22</v>
      </c>
      <c r="C18" s="16">
        <f t="shared" si="1"/>
        <v>389.84931799999998</v>
      </c>
      <c r="D18" s="16">
        <v>312.42899999999997</v>
      </c>
      <c r="E18" s="16">
        <v>76.625317999999993</v>
      </c>
      <c r="F18" s="16">
        <v>0.79500000000000004</v>
      </c>
      <c r="G18" s="17">
        <v>0</v>
      </c>
    </row>
    <row r="19" spans="1:7" x14ac:dyDescent="0.25">
      <c r="A19" s="31">
        <v>1.1000000000000001</v>
      </c>
      <c r="B19" s="15" t="s">
        <v>23</v>
      </c>
      <c r="C19" s="16">
        <f t="shared" si="1"/>
        <v>164.39353</v>
      </c>
      <c r="D19" s="16">
        <v>128.89709099999999</v>
      </c>
      <c r="E19" s="16">
        <v>32.607438999999999</v>
      </c>
      <c r="F19" s="16">
        <v>2.8889999999999998</v>
      </c>
      <c r="G19" s="17">
        <v>0</v>
      </c>
    </row>
    <row r="20" spans="1:7" x14ac:dyDescent="0.25">
      <c r="A20" s="31">
        <v>1.1100000000000001</v>
      </c>
      <c r="B20" s="15" t="s">
        <v>24</v>
      </c>
      <c r="C20" s="16">
        <f t="shared" si="1"/>
        <v>180.92736883999999</v>
      </c>
      <c r="D20" s="16">
        <v>118.665882</v>
      </c>
      <c r="E20" s="16">
        <v>29.698237000000002</v>
      </c>
      <c r="F20" s="16">
        <v>32.563249839999997</v>
      </c>
      <c r="G20" s="17">
        <v>0</v>
      </c>
    </row>
    <row r="21" spans="1:7" ht="30" x14ac:dyDescent="0.25">
      <c r="A21" s="31">
        <v>1.1200000000000001</v>
      </c>
      <c r="B21" s="15" t="s">
        <v>25</v>
      </c>
      <c r="C21" s="16">
        <f t="shared" si="1"/>
        <v>0</v>
      </c>
      <c r="D21" s="16">
        <v>0</v>
      </c>
      <c r="E21" s="16">
        <v>0</v>
      </c>
      <c r="F21" s="16">
        <v>0</v>
      </c>
      <c r="G2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'8'!Заголовки_для_печати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2023-04-11T06:15:29Z</dcterms:modified>
</cp:coreProperties>
</file>