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4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'43'!$A$10:$M$12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A22" i="1"/>
  <c r="A23" i="1" s="1"/>
  <c r="A24" i="1" s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<sst xmlns="http://schemas.openxmlformats.org/spreadsheetml/2006/main" count="27" uniqueCount="27">
  <si>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</si>
  <si>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</si>
  <si>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</si>
  <si>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</si>
  <si>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</si>
  <si>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</si>
  <si>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</si>
  <si>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</si>
  <si>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</si>
  <si>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</si>
  <si>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</si>
  <si>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</si>
  <si>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</si>
  <si>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Президент талим муассасалари агентлиги тизимидаги Наманган шахар 1-сонли ихтисослаштирилган мактаб-интернати давлат муассасаси</t>
  </si>
  <si>
    <t>Президент талим муассасалари агентлиги тизимидаги Мингбулок туман ихтисослаштирилган мактаби давлат муассасаси</t>
  </si>
  <si>
    <t>Президент талим муассасалари агентлиги тизимидаги Косонсой туман ихтисослаштирилган мактаби давлат муассасаси</t>
  </si>
  <si>
    <t>Президент талим муассасалари агентлиги тизимидаги Наманган туман ихтисослаштирилган мактаби давлат муассасаси</t>
  </si>
  <si>
    <t>Президент талим муассасалари агентлиги тизимидаги Норин туман ихтисослаштирилган мактаби давлат муассасаси</t>
  </si>
  <si>
    <t>Президент талим муассасалари агентлиги тизимидаги Туракургон туман ихтисослаштирилган мактаби давлат муассасаси</t>
  </si>
  <si>
    <t>Президент таълим муассасалари агентлиги тизимидаги Уйчи туман ихтисослаштирилган мактаби давлат муассасаси</t>
  </si>
  <si>
    <t>Президент талим муассасалари агентлиги тизимидаги Чорток туман ихтисослаштирилган мактаби давлат муассасаси</t>
  </si>
  <si>
    <t>Президент талим муассасалари агентлиги тизимидаги Чуст туман ихтисослаштирилган мактаби давлат муассасаси</t>
  </si>
  <si>
    <t>Президент талим муассасалари агентлиги тизимидаги Янгикургон туман ихтисослаштирилган мактаби давлат муассасаси</t>
  </si>
  <si>
    <t>Президент талим муассасалари агентлиги тизимидаги Учкургон туман ихтисослаштирилган мактаби давлат муассасаси</t>
  </si>
  <si>
    <t>Президент таълим муассасалари агентлигининг Наманган вилояти худудий булими</t>
  </si>
  <si>
    <t>ЯБИК Президент таълим муассасаларига оргтехника ва жихоз сотиб олиш 2022 йил</t>
  </si>
  <si>
    <t xml:space="preserve">Президент таълим муассасалари агентлигининг Наманган вилояти бўлими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</si>
</sst>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tabSelected="1" view="pageBreakPreview" topLeftCell="A4" zoomScale="130" zoomScaleNormal="100" zoomScaleSheetLayoutView="130" workbookViewId="0">
      <selection activeCell="B11" sqref="B11"/>
    </sheetView>
  </sheetViews>
  <sheetFormatPr defaultColWidth="9.140625" defaultRowHeight="15" x14ac:dyDescent="0.25"/>
  <cols>
    <col min="1" max="1" width="6.7109375" style="2" bestFit="1" customWidth="1"/>
    <col min="2" max="2" width="39.85546875" style="3" customWidth="1"/>
    <col min="3" max="7" width="27" style="1" customWidth="1"/>
    <col min="8" max="16384" width="9.140625" style="1"/>
  </cols>
  <sheetData>
    <row r="2" spans="1:13" ht="51" customHeight="1" x14ac:dyDescent="0.25">
      <c r="A2" s="25" t="s">
        <v>0</v>
      </c>
      <c r="B2" s="25"/>
      <c r="C2" s="25"/>
      <c r="D2" s="25"/>
      <c r="E2" s="25"/>
      <c r="F2" s="25"/>
      <c r="G2" s="25"/>
    </row>
    <row r="3" spans="1:13" ht="21" customHeight="1" x14ac:dyDescent="0.3">
      <c r="A3" s="26" t="s">
        <v>1</v>
      </c>
      <c r="B3" s="26"/>
      <c r="C3" s="26"/>
      <c r="D3" s="26"/>
      <c r="E3" s="26"/>
      <c r="F3" s="26"/>
      <c r="G3" s="26"/>
    </row>
    <row r="4" spans="1:13" ht="5.25" customHeight="1" x14ac:dyDescent="0.25"/>
    <row r="5" spans="1:13" ht="5.25" customHeight="1" x14ac:dyDescent="0.25"/>
    <row r="6" spans="1:13" ht="15.75" thickBot="1" x14ac:dyDescent="0.3">
      <c r="G6" s="4" t="s">
        <v>2</v>
      </c>
    </row>
    <row r="7" spans="1:13" ht="31.5" customHeight="1" x14ac:dyDescent="0.25">
      <c r="A7" s="27" t="s">
        <v>3</v>
      </c>
      <c r="B7" s="30" t="s">
        <v>4</v>
      </c>
      <c r="C7" s="30" t="s">
        <v>5</v>
      </c>
      <c r="D7" s="30"/>
      <c r="E7" s="30"/>
      <c r="F7" s="30"/>
      <c r="G7" s="33"/>
    </row>
    <row r="8" spans="1:13" ht="15.75" x14ac:dyDescent="0.25">
      <c r="A8" s="28"/>
      <c r="B8" s="31"/>
      <c r="C8" s="31" t="s">
        <v>6</v>
      </c>
      <c r="D8" s="31" t="s">
        <v>7</v>
      </c>
      <c r="E8" s="31"/>
      <c r="F8" s="31"/>
      <c r="G8" s="34"/>
    </row>
    <row r="9" spans="1:13" ht="134.25" customHeight="1" thickBot="1" x14ac:dyDescent="0.3">
      <c r="A9" s="29"/>
      <c r="B9" s="32"/>
      <c r="C9" s="32"/>
      <c r="D9" s="5" t="s">
        <v>8</v>
      </c>
      <c r="E9" s="5" t="s">
        <v>9</v>
      </c>
      <c r="F9" s="5" t="s">
        <v>10</v>
      </c>
      <c r="G9" s="6" t="s">
        <v>11</v>
      </c>
    </row>
    <row r="10" spans="1:13" ht="48" thickBot="1" x14ac:dyDescent="0.3">
      <c r="A10" s="7">
        <v>43</v>
      </c>
      <c r="B10" s="8" t="s">
        <v>26</v>
      </c>
      <c r="C10" s="9">
        <f>SUM(C12:C24)</f>
        <v>20800.596785100002</v>
      </c>
      <c r="D10" s="9">
        <f t="shared" ref="D10:G10" si="0">SUM(D12:D24)</f>
        <v>10212.764429749999</v>
      </c>
      <c r="E10" s="9">
        <f t="shared" si="0"/>
        <v>2310.7004240000001</v>
      </c>
      <c r="F10" s="9">
        <f t="shared" si="0"/>
        <v>8277.1319313500007</v>
      </c>
      <c r="G10" s="10">
        <f t="shared" si="0"/>
        <v>0</v>
      </c>
      <c r="M10" s="11"/>
    </row>
    <row r="11" spans="1:13" x14ac:dyDescent="0.25">
      <c r="A11" s="12"/>
      <c r="B11" s="13" t="s">
        <v>12</v>
      </c>
      <c r="C11" s="14"/>
      <c r="D11" s="14"/>
      <c r="E11" s="14"/>
      <c r="F11" s="14"/>
      <c r="G11" s="15"/>
    </row>
    <row r="12" spans="1:13" ht="60" x14ac:dyDescent="0.25">
      <c r="A12" s="16">
        <v>43.1</v>
      </c>
      <c r="B12" s="17" t="s">
        <v>13</v>
      </c>
      <c r="C12" s="18">
        <f>SUM(D12:G12)</f>
        <v>1361.8698779999997</v>
      </c>
      <c r="D12" s="18">
        <v>1099.5219999999999</v>
      </c>
      <c r="E12" s="18">
        <v>245.890839</v>
      </c>
      <c r="F12" s="18">
        <v>16.457039000000002</v>
      </c>
      <c r="G12" s="19">
        <v>0</v>
      </c>
    </row>
    <row r="13" spans="1:13" ht="60" x14ac:dyDescent="0.25">
      <c r="A13" s="16">
        <f>+A12+0.1</f>
        <v>43.2</v>
      </c>
      <c r="B13" s="17" t="s">
        <v>14</v>
      </c>
      <c r="C13" s="18">
        <f t="shared" ref="C13:C24" si="1">SUM(D13:G13)</f>
        <v>1510.4158319999999</v>
      </c>
      <c r="D13" s="18">
        <v>1220.4893729999999</v>
      </c>
      <c r="E13" s="18">
        <v>273.96117700000002</v>
      </c>
      <c r="F13" s="18">
        <v>15.965281999999998</v>
      </c>
      <c r="G13" s="19">
        <v>0</v>
      </c>
    </row>
    <row r="14" spans="1:13" ht="60" x14ac:dyDescent="0.25">
      <c r="A14" s="16">
        <f>+A13+0.1</f>
        <v>43.300000000000004</v>
      </c>
      <c r="B14" s="17" t="s">
        <v>15</v>
      </c>
      <c r="C14" s="18">
        <f t="shared" si="1"/>
        <v>1331.9382335</v>
      </c>
      <c r="D14" s="18">
        <v>1075.819</v>
      </c>
      <c r="E14" s="18">
        <v>243.38527199999999</v>
      </c>
      <c r="F14" s="18">
        <v>12.733961499999999</v>
      </c>
      <c r="G14" s="19">
        <v>0</v>
      </c>
    </row>
    <row r="15" spans="1:13" ht="60" x14ac:dyDescent="0.25">
      <c r="A15" s="16">
        <f t="shared" ref="A15:A20" si="2">+A14+0.1</f>
        <v>43.400000000000006</v>
      </c>
      <c r="B15" s="17" t="s">
        <v>16</v>
      </c>
      <c r="C15" s="18">
        <f t="shared" si="1"/>
        <v>1270.8678859800002</v>
      </c>
      <c r="D15" s="18">
        <v>1024.1855150000001</v>
      </c>
      <c r="E15" s="18">
        <v>231.93830799999998</v>
      </c>
      <c r="F15" s="18">
        <v>14.744062980000001</v>
      </c>
      <c r="G15" s="19">
        <v>0</v>
      </c>
    </row>
    <row r="16" spans="1:13" ht="60" x14ac:dyDescent="0.25">
      <c r="A16" s="16">
        <f t="shared" si="2"/>
        <v>43.500000000000007</v>
      </c>
      <c r="B16" s="17" t="s">
        <v>17</v>
      </c>
      <c r="C16" s="18">
        <f t="shared" si="1"/>
        <v>1060.75800392</v>
      </c>
      <c r="D16" s="18">
        <v>855.214878</v>
      </c>
      <c r="E16" s="18">
        <v>193.05447099999998</v>
      </c>
      <c r="F16" s="18">
        <v>12.488654919999998</v>
      </c>
      <c r="G16" s="19">
        <v>0</v>
      </c>
    </row>
    <row r="17" spans="1:7" ht="60" x14ac:dyDescent="0.25">
      <c r="A17" s="16">
        <f t="shared" si="2"/>
        <v>43.600000000000009</v>
      </c>
      <c r="B17" s="17" t="s">
        <v>18</v>
      </c>
      <c r="C17" s="18">
        <f t="shared" si="1"/>
        <v>1031.3060957500002</v>
      </c>
      <c r="D17" s="18">
        <v>834.89145975000008</v>
      </c>
      <c r="E17" s="18">
        <v>185.17318700000001</v>
      </c>
      <c r="F17" s="18">
        <v>11.241449000000001</v>
      </c>
      <c r="G17" s="19">
        <v>0</v>
      </c>
    </row>
    <row r="18" spans="1:7" ht="60" x14ac:dyDescent="0.25">
      <c r="A18" s="16">
        <f t="shared" si="2"/>
        <v>43.70000000000001</v>
      </c>
      <c r="B18" s="17" t="s">
        <v>19</v>
      </c>
      <c r="C18" s="18">
        <f t="shared" si="1"/>
        <v>793.72130700000002</v>
      </c>
      <c r="D18" s="18">
        <v>637.10554200000001</v>
      </c>
      <c r="E18" s="18">
        <v>148.59587500000001</v>
      </c>
      <c r="F18" s="18">
        <v>8.0198900000000002</v>
      </c>
      <c r="G18" s="19">
        <v>0</v>
      </c>
    </row>
    <row r="19" spans="1:7" ht="60" x14ac:dyDescent="0.25">
      <c r="A19" s="16">
        <f t="shared" si="2"/>
        <v>43.800000000000011</v>
      </c>
      <c r="B19" s="17" t="s">
        <v>20</v>
      </c>
      <c r="C19" s="18">
        <f t="shared" si="1"/>
        <v>1159.297996</v>
      </c>
      <c r="D19" s="18">
        <v>931.99444400000004</v>
      </c>
      <c r="E19" s="18">
        <v>215.46236100000002</v>
      </c>
      <c r="F19" s="18">
        <v>11.841191</v>
      </c>
      <c r="G19" s="19">
        <v>0</v>
      </c>
    </row>
    <row r="20" spans="1:7" ht="60" x14ac:dyDescent="0.25">
      <c r="A20" s="16">
        <f t="shared" si="2"/>
        <v>43.900000000000013</v>
      </c>
      <c r="B20" s="17" t="s">
        <v>21</v>
      </c>
      <c r="C20" s="18">
        <f t="shared" si="1"/>
        <v>1246.189513</v>
      </c>
      <c r="D20" s="18">
        <v>1005.21678</v>
      </c>
      <c r="E20" s="18">
        <v>228.77639300000001</v>
      </c>
      <c r="F20" s="18">
        <v>12.196339999999999</v>
      </c>
      <c r="G20" s="19">
        <v>0</v>
      </c>
    </row>
    <row r="21" spans="1:7" ht="60" x14ac:dyDescent="0.25">
      <c r="A21" s="20">
        <v>43.1</v>
      </c>
      <c r="B21" s="17" t="s">
        <v>22</v>
      </c>
      <c r="C21" s="18">
        <f t="shared" si="1"/>
        <v>983.08299</v>
      </c>
      <c r="D21" s="18">
        <v>792.69659000000001</v>
      </c>
      <c r="E21" s="18">
        <v>178.874223</v>
      </c>
      <c r="F21" s="18">
        <v>11.512176999999999</v>
      </c>
      <c r="G21" s="19">
        <v>0</v>
      </c>
    </row>
    <row r="22" spans="1:7" ht="60" x14ac:dyDescent="0.25">
      <c r="A22" s="20">
        <f>+A21+0.01</f>
        <v>43.11</v>
      </c>
      <c r="B22" s="17" t="s">
        <v>23</v>
      </c>
      <c r="C22" s="18">
        <f t="shared" si="1"/>
        <v>876.91327424999997</v>
      </c>
      <c r="D22" s="18">
        <v>691.02593000000002</v>
      </c>
      <c r="E22" s="18">
        <v>155.03071199999999</v>
      </c>
      <c r="F22" s="18">
        <v>30.856632249999997</v>
      </c>
      <c r="G22" s="19">
        <v>0</v>
      </c>
    </row>
    <row r="23" spans="1:7" ht="45" x14ac:dyDescent="0.25">
      <c r="A23" s="20">
        <f t="shared" ref="A23:A24" si="3">+A22+0.01</f>
        <v>43.12</v>
      </c>
      <c r="B23" s="17" t="s">
        <v>24</v>
      </c>
      <c r="C23" s="18">
        <f t="shared" si="1"/>
        <v>55.160523999999995</v>
      </c>
      <c r="D23" s="18">
        <v>44.602917999999995</v>
      </c>
      <c r="E23" s="18">
        <v>10.557606</v>
      </c>
      <c r="F23" s="18">
        <v>0</v>
      </c>
      <c r="G23" s="19">
        <v>0</v>
      </c>
    </row>
    <row r="24" spans="1:7" ht="30.75" thickBot="1" x14ac:dyDescent="0.3">
      <c r="A24" s="21">
        <f t="shared" si="3"/>
        <v>43.129999999999995</v>
      </c>
      <c r="B24" s="22" t="s">
        <v>25</v>
      </c>
      <c r="C24" s="23">
        <f t="shared" si="1"/>
        <v>8119.0752517000001</v>
      </c>
      <c r="D24" s="23">
        <v>0</v>
      </c>
      <c r="E24" s="23">
        <v>0</v>
      </c>
      <c r="F24" s="23">
        <v>8119.0752517000001</v>
      </c>
      <c r="G24" s="2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2023-01-31T16:13:43Z</dcterms:created>
  <dcterms:modified xsi:type="dcterms:W3CDTF">2023-01-31T16:33:37Z</dcterms:modified>
</cp:coreProperties>
</file>