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7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'7'!$A$10:$M$17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A13" i="1"/>
  <c r="A14" i="1" s="1"/>
  <c r="A15" i="1" s="1"/>
  <c r="A16" i="1" s="1"/>
  <c r="A17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<sst xmlns="http://schemas.openxmlformats.org/spreadsheetml/2006/main" count="20" uniqueCount="20">
  <si>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</si>
  <si>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</si>
  <si>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</si>
  <si>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</si>
  <si>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</si>
  <si>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</si>
  <si>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</si>
  <si>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</si>
  <si>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</si>
  <si>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</si>
  <si>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</si>
  <si>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</si>
  <si>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уй жой коммунал хизмат курсатиш бошкармаси</t>
  </si>
  <si>
    <t>шундан</t>
  </si>
  <si>
    <t>ЯБИК Мангулик кабристонини таъмирлаш 2022 й</t>
  </si>
  <si>
    <t>Наманган вилояти уй жой коммунал хизмат курсатиш бошкармаси (Эркин колдик)</t>
  </si>
  <si>
    <t>Куп хонадонли уйларни мукаммал ва жорий таъмирлаш хамда иссиклик таъминоти объектларни куриш буйича Инжиниринг компанияси ДУК Наманган вилояти Худудий филиали ПК-5152 3-илова</t>
  </si>
  <si>
    <t>КХУМ ва ЖТХИТОКБ инжиниринг компанияси ДУК Наманган вилояти худудий филиали (Иссиклик параметр)</t>
  </si>
  <si>
    <t>Наманган вилояти уй жой коммунал хизмат курсатиш  бошкармаси</t>
  </si>
  <si>
    <t>Наманган вилояти уй жой коммунал хизмат курсатиш бошкармаси (иссилик) ДДУММРК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</si>
</sst>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7"/>
  <sheetViews>
    <sheetView tabSelected="1" view="pageBreakPreview" zoomScale="70" zoomScaleNormal="100" zoomScaleSheetLayoutView="70" workbookViewId="0">
      <selection activeCell="E15" sqref="E15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7</v>
      </c>
      <c r="B10" s="18" t="s">
        <v>12</v>
      </c>
      <c r="C10" s="19">
        <f>SUM(C12:C17)</f>
        <v>14598203.49306</v>
      </c>
      <c r="D10" s="19">
        <f>SUM(D12:D17)</f>
        <v>1534171.665</v>
      </c>
      <c r="E10" s="19">
        <f>SUM(E12:E17)</f>
        <v>382191.06599999999</v>
      </c>
      <c r="F10" s="19">
        <f>SUM(F12:F17)</f>
        <v>12368631.952059999</v>
      </c>
      <c r="G10" s="20">
        <f>SUM(G12:G17)</f>
        <v>313208.81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7.1</v>
      </c>
      <c r="B12" s="27" t="s">
        <v>14</v>
      </c>
      <c r="C12" s="28">
        <f>SUM(D12:G12)</f>
        <v>313208.81</v>
      </c>
      <c r="D12" s="28">
        <v>0</v>
      </c>
      <c r="E12" s="28">
        <v>0</v>
      </c>
      <c r="F12" s="28">
        <v>0</v>
      </c>
      <c r="G12" s="29">
        <v>313208.81</v>
      </c>
    </row>
    <row r="13" spans="1:13" ht="45" x14ac:dyDescent="0.25">
      <c r="A13" s="26">
        <f>+A12+0.1</f>
        <v>7.1999999999999993</v>
      </c>
      <c r="B13" s="27" t="s">
        <v>15</v>
      </c>
      <c r="C13" s="28">
        <f t="shared" ref="C13:C17" si="0">SUM(D13:G13)</f>
        <v>6600000</v>
      </c>
      <c r="D13" s="28">
        <v>0</v>
      </c>
      <c r="E13" s="28">
        <v>0</v>
      </c>
      <c r="F13" s="28">
        <v>6600000</v>
      </c>
      <c r="G13" s="29">
        <v>0</v>
      </c>
    </row>
    <row r="14" spans="1:13" ht="90" x14ac:dyDescent="0.25">
      <c r="A14" s="26">
        <f t="shared" ref="A14:A17" si="1">+A13+0.1</f>
        <v>7.2999999999999989</v>
      </c>
      <c r="B14" s="27" t="s">
        <v>16</v>
      </c>
      <c r="C14" s="28">
        <f t="shared" si="0"/>
        <v>2375396.3369999998</v>
      </c>
      <c r="D14" s="28">
        <v>0</v>
      </c>
      <c r="E14" s="28">
        <v>0</v>
      </c>
      <c r="F14" s="28">
        <v>2375396.3369999998</v>
      </c>
      <c r="G14" s="29">
        <v>0</v>
      </c>
    </row>
    <row r="15" spans="1:13" ht="45" x14ac:dyDescent="0.25">
      <c r="A15" s="26">
        <f t="shared" si="1"/>
        <v>7.3999999999999986</v>
      </c>
      <c r="B15" s="27" t="s">
        <v>17</v>
      </c>
      <c r="C15" s="28">
        <f t="shared" si="0"/>
        <v>3129928.6570000001</v>
      </c>
      <c r="D15" s="28">
        <v>0</v>
      </c>
      <c r="E15" s="28">
        <v>0</v>
      </c>
      <c r="F15" s="28">
        <v>3129928.6570000001</v>
      </c>
      <c r="G15" s="29">
        <v>0</v>
      </c>
    </row>
    <row r="16" spans="1:13" ht="30" x14ac:dyDescent="0.25">
      <c r="A16" s="26">
        <f t="shared" si="1"/>
        <v>7.4999999999999982</v>
      </c>
      <c r="B16" s="27" t="s">
        <v>18</v>
      </c>
      <c r="C16" s="28">
        <f t="shared" si="0"/>
        <v>1997708.6890600002</v>
      </c>
      <c r="D16" s="28">
        <v>1534171.665</v>
      </c>
      <c r="E16" s="28">
        <v>382191.06599999999</v>
      </c>
      <c r="F16" s="28">
        <v>81345.958060000004</v>
      </c>
      <c r="G16" s="29">
        <v>0</v>
      </c>
    </row>
    <row r="17" spans="1:7" ht="45.75" thickBot="1" x14ac:dyDescent="0.3">
      <c r="A17" s="30">
        <f t="shared" si="1"/>
        <v>7.5999999999999979</v>
      </c>
      <c r="B17" s="31" t="s">
        <v>19</v>
      </c>
      <c r="C17" s="32">
        <f t="shared" si="0"/>
        <v>181961</v>
      </c>
      <c r="D17" s="32">
        <v>0</v>
      </c>
      <c r="E17" s="32">
        <v>0</v>
      </c>
      <c r="F17" s="32">
        <v>181961</v>
      </c>
      <c r="G17" s="33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2022-10-12T12:01:52Z</dcterms:created>
  <dcterms:modified xsi:type="dcterms:W3CDTF">2022-10-12T12:02:08Z</dcterms:modified>
</cp:coreProperties>
</file>