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'25'!$A$10:$M$12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A13" i="1"/>
  <c r="A14" i="1" s="1"/>
  <c r="A15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<sst xmlns="http://schemas.openxmlformats.org/spreadsheetml/2006/main" count="18" uniqueCount="17">
  <si>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</si>
  <si>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</si>
  <si>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</si>
  <si>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</si>
  <si>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</si>
  <si>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</si>
  <si>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</si>
  <si>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</si>
  <si>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</si>
  <si>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</si>
  <si>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</si>
  <si>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</si>
  <si>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Халк депутатлари Наманган вилояти Кенгаши</t>
  </si>
  <si>
    <t>шундан</t>
  </si>
  <si>
    <t>Халк депутатлари Наманган вилояти Кенгаши котибияти (Эркин колдик)</t>
  </si>
  <si>
    <t>Нодавлат нотижорат ташкилотларини ва фукаролик жамиятини куллаб кувватлаш жамоат фонди</t>
  </si>
  <si>
    <t>Халк депутатлари Наманган вилояти Кенгаши котибияти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</si>
</sst>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25</v>
      </c>
      <c r="B10" s="18" t="s">
        <v>12</v>
      </c>
      <c r="C10" s="19">
        <f>SUM(C12:C15)</f>
        <v>898710.56099999999</v>
      </c>
      <c r="D10" s="19">
        <f>SUM(D12:D15)</f>
        <v>496149.71800000005</v>
      </c>
      <c r="E10" s="19">
        <f>SUM(E12:E15)</f>
        <v>124337.24500000001</v>
      </c>
      <c r="F10" s="19">
        <f>SUM(F12:F15)</f>
        <v>278223.598</v>
      </c>
      <c r="G10" s="20">
        <f>SUM(G12:G15)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25.1</v>
      </c>
      <c r="B12" s="27" t="s">
        <v>14</v>
      </c>
      <c r="C12" s="28">
        <f>SUM(D12:G12)</f>
        <v>106012.24800000001</v>
      </c>
      <c r="D12" s="28">
        <v>84808.55</v>
      </c>
      <c r="E12" s="28">
        <v>21203.698</v>
      </c>
      <c r="F12" s="28">
        <v>0</v>
      </c>
      <c r="G12" s="29">
        <v>0</v>
      </c>
    </row>
    <row r="13" spans="1:13" ht="45" x14ac:dyDescent="0.25">
      <c r="A13" s="26">
        <f>+A12+0.1</f>
        <v>25.200000000000003</v>
      </c>
      <c r="B13" s="27" t="s">
        <v>15</v>
      </c>
      <c r="C13" s="28">
        <f t="shared" ref="C13:C15" si="0">SUM(D13:G13)</f>
        <v>351814.11</v>
      </c>
      <c r="D13" s="28">
        <v>81054.573999999993</v>
      </c>
      <c r="E13" s="28">
        <v>20091.146000000001</v>
      </c>
      <c r="F13" s="28">
        <v>250668.39</v>
      </c>
      <c r="G13" s="29">
        <v>0</v>
      </c>
    </row>
    <row r="14" spans="1:13" ht="30" x14ac:dyDescent="0.25">
      <c r="A14" s="26">
        <f t="shared" ref="A14:A15" si="1">+A13+0.1</f>
        <v>25.300000000000004</v>
      </c>
      <c r="B14" s="27" t="s">
        <v>16</v>
      </c>
      <c r="C14" s="28">
        <f t="shared" si="0"/>
        <v>244376.35800000001</v>
      </c>
      <c r="D14" s="28">
        <v>173080.318</v>
      </c>
      <c r="E14" s="28">
        <v>43740.832000000002</v>
      </c>
      <c r="F14" s="28">
        <v>27555.207999999999</v>
      </c>
      <c r="G14" s="29">
        <v>0</v>
      </c>
    </row>
    <row r="15" spans="1:13" ht="30.75" thickBot="1" x14ac:dyDescent="0.3">
      <c r="A15" s="30">
        <f t="shared" si="1"/>
        <v>25.400000000000006</v>
      </c>
      <c r="B15" s="31" t="s">
        <v>16</v>
      </c>
      <c r="C15" s="32">
        <f t="shared" si="0"/>
        <v>196507.84500000003</v>
      </c>
      <c r="D15" s="32">
        <v>157206.27600000001</v>
      </c>
      <c r="E15" s="32">
        <v>39301.569000000003</v>
      </c>
      <c r="F15" s="32">
        <v>0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2022-10-12T12:10:14Z</dcterms:created>
  <dcterms:modified xsi:type="dcterms:W3CDTF">2022-10-12T12:10:26Z</dcterms:modified>
</cp:coreProperties>
</file>