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3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</calcChain>
</file>

<file path=xl/sharedStrings.xml><?xml version="1.0" encoding="utf-8"?>
<sst xmlns="http://schemas.openxmlformats.org/spreadsheetml/2006/main" count="24" uniqueCount="24">
  <si>
    <t>ЯБИК шахар ва туман ободонлаштириш, согломлаштириш йулакчасини куриш (таксимланмаган лимит) 2022 йил</t>
  </si>
  <si>
    <t>ЯБИК Даре дамба киргокларни мустахкамлаш (таксимланмаган лимит) 2022 йил</t>
  </si>
  <si>
    <t xml:space="preserve">Вилоят махаллий бюджетининг захира жамгармаси </t>
  </si>
  <si>
    <t>Вазирлар Махкамаси хузуридаги агросаноат мажмуи устидан назорат килиш инспекциясининг Наманган вилоят бошкармаси</t>
  </si>
  <si>
    <t>Вилоят хокимлиги (куникма маркази)</t>
  </si>
  <si>
    <t>Наманган вилояти фукароларни узини узи бошкариш органлари ходимларининг малакасини ошириш маркази</t>
  </si>
  <si>
    <t>Узбекистон Республикаси Бош вазирининг Наманган вилояти тадбиркорлик мурожаатларини куриб чикиш кабулхоналари</t>
  </si>
  <si>
    <t xml:space="preserve">Вилоят хокимлиги </t>
  </si>
  <si>
    <t>Шахар пассажир транспортида баъзи категориядаги кишиларнинг бепул юришларини бюджетдан коплаш</t>
  </si>
  <si>
    <t>Вилоят хокимлиги норентабел автобус йуналишидан куриладиган зарарларни коплаш</t>
  </si>
  <si>
    <t>шундан</t>
  </si>
  <si>
    <t>Наманган вилояти ҳокимлиги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</si>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</sst>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6.855468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1" t="s">
        <v>23</v>
      </c>
      <c r="B2" s="31"/>
      <c r="C2" s="31"/>
      <c r="D2" s="31"/>
      <c r="E2" s="31"/>
      <c r="F2" s="31"/>
      <c r="G2" s="31"/>
    </row>
    <row r="3" spans="1:7" s="1" customFormat="1" ht="18.75" x14ac:dyDescent="0.3">
      <c r="A3" s="30" t="s">
        <v>22</v>
      </c>
      <c r="B3" s="30"/>
      <c r="C3" s="30"/>
      <c r="D3" s="30"/>
      <c r="E3" s="30"/>
      <c r="F3" s="30"/>
      <c r="G3" s="30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9" t="s">
        <v>21</v>
      </c>
    </row>
    <row r="7" spans="1:7" s="1" customFormat="1" ht="31.5" customHeight="1" x14ac:dyDescent="0.25">
      <c r="A7" s="28" t="s">
        <v>20</v>
      </c>
      <c r="B7" s="27" t="s">
        <v>19</v>
      </c>
      <c r="C7" s="27" t="s">
        <v>18</v>
      </c>
      <c r="D7" s="27"/>
      <c r="E7" s="27"/>
      <c r="F7" s="27"/>
      <c r="G7" s="26"/>
    </row>
    <row r="8" spans="1:7" s="1" customFormat="1" ht="15.75" x14ac:dyDescent="0.25">
      <c r="A8" s="25"/>
      <c r="B8" s="24"/>
      <c r="C8" s="24" t="s">
        <v>17</v>
      </c>
      <c r="D8" s="24" t="s">
        <v>16</v>
      </c>
      <c r="E8" s="24"/>
      <c r="F8" s="24"/>
      <c r="G8" s="23"/>
    </row>
    <row r="9" spans="1:7" s="1" customFormat="1" ht="94.5" customHeight="1" thickBot="1" x14ac:dyDescent="0.3">
      <c r="A9" s="22"/>
      <c r="B9" s="21"/>
      <c r="C9" s="21"/>
      <c r="D9" s="20" t="s">
        <v>15</v>
      </c>
      <c r="E9" s="20" t="s">
        <v>14</v>
      </c>
      <c r="F9" s="20" t="s">
        <v>13</v>
      </c>
      <c r="G9" s="19" t="s">
        <v>12</v>
      </c>
    </row>
    <row r="10" spans="1:7" s="1" customFormat="1" ht="16.5" thickBot="1" x14ac:dyDescent="0.3">
      <c r="A10" s="18">
        <v>23</v>
      </c>
      <c r="B10" s="17" t="s">
        <v>11</v>
      </c>
      <c r="C10" s="16">
        <f>+SUM(C12:C2949)</f>
        <v>118650699</v>
      </c>
      <c r="D10" s="16">
        <f>+SUM(D12:D2949)</f>
        <v>9728807</v>
      </c>
      <c r="E10" s="16">
        <f>+SUM(E12:E2949)</f>
        <v>2417644</v>
      </c>
      <c r="F10" s="16">
        <f>+SUM(F12:F2949)</f>
        <v>23855709</v>
      </c>
      <c r="G10" s="15">
        <f>+SUM(G12:G2949)</f>
        <v>82648539</v>
      </c>
    </row>
    <row r="11" spans="1:7" s="1" customFormat="1" ht="15.75" x14ac:dyDescent="0.25">
      <c r="A11" s="14"/>
      <c r="B11" s="13" t="s">
        <v>10</v>
      </c>
      <c r="C11" s="12"/>
      <c r="D11" s="12"/>
      <c r="E11" s="12"/>
      <c r="F11" s="12"/>
      <c r="G11" s="11"/>
    </row>
    <row r="12" spans="1:7" s="1" customFormat="1" ht="45" x14ac:dyDescent="0.25">
      <c r="A12" s="10">
        <f>+A10+0.1</f>
        <v>23.1</v>
      </c>
      <c r="B12" s="9" t="s">
        <v>9</v>
      </c>
      <c r="C12" s="8">
        <f>+D12+E12+F12+G12</f>
        <v>2377440</v>
      </c>
      <c r="D12" s="8">
        <v>0</v>
      </c>
      <c r="E12" s="8">
        <v>0</v>
      </c>
      <c r="F12" s="8">
        <v>2377440</v>
      </c>
      <c r="G12" s="7">
        <v>0</v>
      </c>
    </row>
    <row r="13" spans="1:7" s="1" customFormat="1" ht="45" x14ac:dyDescent="0.25">
      <c r="A13" s="10">
        <f>+A12+0.1</f>
        <v>23.200000000000003</v>
      </c>
      <c r="B13" s="9" t="s">
        <v>8</v>
      </c>
      <c r="C13" s="8">
        <f>+D13+E13+F13+G13</f>
        <v>1640261</v>
      </c>
      <c r="D13" s="8">
        <v>0</v>
      </c>
      <c r="E13" s="8">
        <v>0</v>
      </c>
      <c r="F13" s="8">
        <v>1640261</v>
      </c>
      <c r="G13" s="7">
        <v>0</v>
      </c>
    </row>
    <row r="14" spans="1:7" s="1" customFormat="1" x14ac:dyDescent="0.25">
      <c r="A14" s="10">
        <f>+A13+0.1</f>
        <v>23.300000000000004</v>
      </c>
      <c r="B14" s="9" t="s">
        <v>7</v>
      </c>
      <c r="C14" s="8">
        <f>+D14+E14+F14+G14</f>
        <v>6569808</v>
      </c>
      <c r="D14" s="8">
        <v>4075892</v>
      </c>
      <c r="E14" s="8">
        <v>1012971</v>
      </c>
      <c r="F14" s="8">
        <v>1480945</v>
      </c>
      <c r="G14" s="7">
        <v>0</v>
      </c>
    </row>
    <row r="15" spans="1:7" s="1" customFormat="1" ht="60" x14ac:dyDescent="0.25">
      <c r="A15" s="10">
        <f>+A14+0.1</f>
        <v>23.400000000000006</v>
      </c>
      <c r="B15" s="9" t="s">
        <v>6</v>
      </c>
      <c r="C15" s="8">
        <f>+D15+E15+F15+G15</f>
        <v>549456</v>
      </c>
      <c r="D15" s="8">
        <v>440084</v>
      </c>
      <c r="E15" s="8">
        <v>109372</v>
      </c>
      <c r="F15" s="8">
        <v>0</v>
      </c>
      <c r="G15" s="7">
        <v>0</v>
      </c>
    </row>
    <row r="16" spans="1:7" s="1" customFormat="1" ht="45" x14ac:dyDescent="0.25">
      <c r="A16" s="10">
        <f>+A15+0.1</f>
        <v>23.500000000000007</v>
      </c>
      <c r="B16" s="9" t="s">
        <v>5</v>
      </c>
      <c r="C16" s="8">
        <f>+D16+E16+F16+G16</f>
        <v>563087</v>
      </c>
      <c r="D16" s="8">
        <v>417895</v>
      </c>
      <c r="E16" s="8">
        <v>103652</v>
      </c>
      <c r="F16" s="8">
        <v>41540</v>
      </c>
      <c r="G16" s="7">
        <v>0</v>
      </c>
    </row>
    <row r="17" spans="1:7" s="1" customFormat="1" x14ac:dyDescent="0.25">
      <c r="A17" s="10">
        <f>+A16+0.1</f>
        <v>23.600000000000009</v>
      </c>
      <c r="B17" s="9" t="s">
        <v>4</v>
      </c>
      <c r="C17" s="8">
        <f>+D17+E17+F17+G17</f>
        <v>64660</v>
      </c>
      <c r="D17" s="8">
        <v>46135</v>
      </c>
      <c r="E17" s="8">
        <v>11448</v>
      </c>
      <c r="F17" s="8">
        <v>7077</v>
      </c>
      <c r="G17" s="7">
        <v>0</v>
      </c>
    </row>
    <row r="18" spans="1:7" s="1" customFormat="1" ht="60" x14ac:dyDescent="0.25">
      <c r="A18" s="10">
        <f>+A17+0.1</f>
        <v>23.70000000000001</v>
      </c>
      <c r="B18" s="9" t="s">
        <v>3</v>
      </c>
      <c r="C18" s="8">
        <f>+D18+E18+F18+G18</f>
        <v>6385781</v>
      </c>
      <c r="D18" s="8">
        <v>4748801</v>
      </c>
      <c r="E18" s="8">
        <v>1180201</v>
      </c>
      <c r="F18" s="8">
        <v>456779</v>
      </c>
      <c r="G18" s="7">
        <v>0</v>
      </c>
    </row>
    <row r="19" spans="1:7" s="1" customFormat="1" ht="30" x14ac:dyDescent="0.25">
      <c r="A19" s="10">
        <f>+A18+0.1</f>
        <v>23.800000000000011</v>
      </c>
      <c r="B19" s="9" t="s">
        <v>2</v>
      </c>
      <c r="C19" s="8">
        <f>+D19+E19+F19+G19</f>
        <v>17851667</v>
      </c>
      <c r="D19" s="8">
        <v>0</v>
      </c>
      <c r="E19" s="8">
        <v>0</v>
      </c>
      <c r="F19" s="8">
        <v>17851667</v>
      </c>
      <c r="G19" s="7">
        <v>0</v>
      </c>
    </row>
    <row r="20" spans="1:7" s="1" customFormat="1" ht="45" x14ac:dyDescent="0.25">
      <c r="A20" s="10">
        <f>+A19+0.1</f>
        <v>23.900000000000013</v>
      </c>
      <c r="B20" s="9" t="s">
        <v>1</v>
      </c>
      <c r="C20" s="8">
        <f>+D20+E20+F20+G20</f>
        <v>26654199</v>
      </c>
      <c r="D20" s="8">
        <v>0</v>
      </c>
      <c r="E20" s="8">
        <v>0</v>
      </c>
      <c r="F20" s="8"/>
      <c r="G20" s="7">
        <v>26654199</v>
      </c>
    </row>
    <row r="21" spans="1:7" s="1" customFormat="1" ht="45.75" thickBot="1" x14ac:dyDescent="0.3">
      <c r="A21" s="6">
        <f>+A12+0</f>
        <v>23.1</v>
      </c>
      <c r="B21" s="5" t="s">
        <v>0</v>
      </c>
      <c r="C21" s="4">
        <f>+D21+E21+F21+G21</f>
        <v>55994340</v>
      </c>
      <c r="D21" s="4">
        <v>0</v>
      </c>
      <c r="E21" s="4">
        <v>0</v>
      </c>
      <c r="F21" s="4"/>
      <c r="G21" s="3">
        <v>55994340</v>
      </c>
    </row>
    <row r="22" spans="1:7" s="1" customFormat="1" x14ac:dyDescent="0.25">
      <c r="A22" s="2"/>
    </row>
    <row r="23" spans="1:7" s="1" customFormat="1" x14ac:dyDescent="0.25">
      <c r="A23" s="2"/>
    </row>
    <row r="24" spans="1:7" s="1" customFormat="1" x14ac:dyDescent="0.25">
      <c r="A24" s="2"/>
    </row>
    <row r="25" spans="1:7" s="1" customFormat="1" x14ac:dyDescent="0.25">
      <c r="A25" s="2"/>
    </row>
    <row r="26" spans="1:7" s="1" customFormat="1" x14ac:dyDescent="0.25">
      <c r="A26" s="2"/>
    </row>
    <row r="27" spans="1:7" s="1" customFormat="1" x14ac:dyDescent="0.25">
      <c r="A27" s="2"/>
    </row>
    <row r="28" spans="1:7" s="1" customFormat="1" x14ac:dyDescent="0.25">
      <c r="A28" s="2"/>
    </row>
    <row r="29" spans="1:7" s="1" customFormat="1" x14ac:dyDescent="0.25">
      <c r="A29" s="2"/>
    </row>
    <row r="30" spans="1:7" s="1" customFormat="1" x14ac:dyDescent="0.25">
      <c r="A30" s="2"/>
    </row>
    <row r="31" spans="1:7" s="1" customFormat="1" x14ac:dyDescent="0.25">
      <c r="A31" s="2"/>
    </row>
    <row r="32" spans="1:7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31496062992125984" right="0.31496062992125984" top="0.35433070866141736" bottom="0.35433070866141736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2022-04-05T10:53:52Z</dcterms:created>
  <dcterms:modified xsi:type="dcterms:W3CDTF">2022-04-05T10:54:00Z</dcterms:modified>
</cp:coreProperties>
</file>