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13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A14" i="1" s="1"/>
  <c r="A15" i="1" s="1"/>
  <c r="C13" i="1"/>
  <c r="C14" i="1"/>
  <c r="C15" i="1"/>
</calcChain>
</file>

<file path=xl/sharedStrings.xml><?xml version="1.0" encoding="utf-8"?>
<sst xmlns="http://schemas.openxmlformats.org/spreadsheetml/2006/main" count="18" uniqueCount="18">
  <si>
    <t>Поп ихтисослашган давлат урмон хужалиги</t>
  </si>
  <si>
    <t>Косонсой давлат урмон хужалиги</t>
  </si>
  <si>
    <t>Наманган давлат урмон хужалиги</t>
  </si>
  <si>
    <t>Уртаорол давлат урмон ишлаб чикариш корхонаси</t>
  </si>
  <si>
    <t>шундан</t>
  </si>
  <si>
    <t>Наманган вилояти Ўрмон хўжалиги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</si>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</sst>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8" style="1" customWidth="1"/>
    <col min="2" max="2" width="39.85546875" style="1" customWidth="1"/>
    <col min="3" max="7" width="27" style="1" customWidth="1"/>
    <col min="8" max="16384" width="9.140625" style="1"/>
  </cols>
  <sheetData>
    <row r="2" spans="1:7" ht="36.75" customHeight="1" x14ac:dyDescent="0.3">
      <c r="A2" s="32" t="s">
        <v>17</v>
      </c>
      <c r="B2" s="32"/>
      <c r="C2" s="32"/>
      <c r="D2" s="32"/>
      <c r="E2" s="32"/>
      <c r="F2" s="32"/>
      <c r="G2" s="32"/>
    </row>
    <row r="3" spans="1:7" ht="18.75" x14ac:dyDescent="0.3">
      <c r="A3" s="31" t="s">
        <v>16</v>
      </c>
      <c r="B3" s="31"/>
      <c r="C3" s="31"/>
      <c r="D3" s="31"/>
      <c r="E3" s="31"/>
      <c r="F3" s="31"/>
      <c r="G3" s="31"/>
    </row>
    <row r="4" spans="1:7" ht="4.5" customHeight="1" x14ac:dyDescent="0.25"/>
    <row r="5" spans="1:7" ht="4.5" customHeight="1" x14ac:dyDescent="0.25"/>
    <row r="6" spans="1:7" ht="15.75" thickBot="1" x14ac:dyDescent="0.3">
      <c r="G6" s="30" t="s">
        <v>15</v>
      </c>
    </row>
    <row r="7" spans="1:7" ht="31.5" customHeight="1" x14ac:dyDescent="0.25">
      <c r="A7" s="29" t="s">
        <v>14</v>
      </c>
      <c r="B7" s="28" t="s">
        <v>13</v>
      </c>
      <c r="C7" s="28" t="s">
        <v>12</v>
      </c>
      <c r="D7" s="28"/>
      <c r="E7" s="28"/>
      <c r="F7" s="28"/>
      <c r="G7" s="27"/>
    </row>
    <row r="8" spans="1:7" ht="15.75" x14ac:dyDescent="0.25">
      <c r="A8" s="26"/>
      <c r="B8" s="25"/>
      <c r="C8" s="25" t="s">
        <v>11</v>
      </c>
      <c r="D8" s="25" t="s">
        <v>10</v>
      </c>
      <c r="E8" s="25"/>
      <c r="F8" s="25"/>
      <c r="G8" s="24"/>
    </row>
    <row r="9" spans="1:7" ht="94.5" customHeight="1" thickBot="1" x14ac:dyDescent="0.3">
      <c r="A9" s="23"/>
      <c r="B9" s="22"/>
      <c r="C9" s="22"/>
      <c r="D9" s="21" t="s">
        <v>9</v>
      </c>
      <c r="E9" s="21" t="s">
        <v>8</v>
      </c>
      <c r="F9" s="21" t="s">
        <v>7</v>
      </c>
      <c r="G9" s="20" t="s">
        <v>6</v>
      </c>
    </row>
    <row r="10" spans="1:7" ht="32.25" thickBot="1" x14ac:dyDescent="0.3">
      <c r="A10" s="19">
        <v>13</v>
      </c>
      <c r="B10" s="18" t="s">
        <v>5</v>
      </c>
      <c r="C10" s="17">
        <f>+SUM(C12:C2943)</f>
        <v>4694653</v>
      </c>
      <c r="D10" s="17">
        <f>+SUM(D12:D2943)</f>
        <v>3091424</v>
      </c>
      <c r="E10" s="17">
        <f>+SUM(E12:E2943)</f>
        <v>766755</v>
      </c>
      <c r="F10" s="17">
        <f>+SUM(F12:F2943)</f>
        <v>836474</v>
      </c>
      <c r="G10" s="16">
        <f>+SUM(G12:G2943)</f>
        <v>0</v>
      </c>
    </row>
    <row r="11" spans="1:7" ht="15.75" x14ac:dyDescent="0.25">
      <c r="A11" s="15"/>
      <c r="B11" s="14" t="s">
        <v>4</v>
      </c>
      <c r="C11" s="13"/>
      <c r="D11" s="13"/>
      <c r="E11" s="13"/>
      <c r="F11" s="13"/>
      <c r="G11" s="12"/>
    </row>
    <row r="12" spans="1:7" ht="30" x14ac:dyDescent="0.25">
      <c r="A12" s="11">
        <f>+A10+0.1</f>
        <v>13.1</v>
      </c>
      <c r="B12" s="10" t="s">
        <v>3</v>
      </c>
      <c r="C12" s="9">
        <f>+D12+E12+F12+G12</f>
        <v>722730</v>
      </c>
      <c r="D12" s="9">
        <v>535761</v>
      </c>
      <c r="E12" s="9">
        <v>132919</v>
      </c>
      <c r="F12" s="9">
        <v>54050</v>
      </c>
      <c r="G12" s="8">
        <v>0</v>
      </c>
    </row>
    <row r="13" spans="1:7" x14ac:dyDescent="0.25">
      <c r="A13" s="11">
        <f>+A12+0.1</f>
        <v>13.2</v>
      </c>
      <c r="B13" s="10" t="s">
        <v>2</v>
      </c>
      <c r="C13" s="9">
        <f>+D13+E13+F13+G13</f>
        <v>1466188</v>
      </c>
      <c r="D13" s="9">
        <v>645495</v>
      </c>
      <c r="E13" s="9">
        <v>160119</v>
      </c>
      <c r="F13" s="9">
        <v>660574</v>
      </c>
      <c r="G13" s="8">
        <v>0</v>
      </c>
    </row>
    <row r="14" spans="1:7" x14ac:dyDescent="0.25">
      <c r="A14" s="11">
        <f>+A13+0.1</f>
        <v>13.299999999999999</v>
      </c>
      <c r="B14" s="10" t="s">
        <v>1</v>
      </c>
      <c r="C14" s="9">
        <f>+D14+E14+F14+G14</f>
        <v>1032825</v>
      </c>
      <c r="D14" s="9">
        <v>790559</v>
      </c>
      <c r="E14" s="9">
        <v>196016</v>
      </c>
      <c r="F14" s="9">
        <v>46250</v>
      </c>
      <c r="G14" s="8">
        <v>0</v>
      </c>
    </row>
    <row r="15" spans="1:7" ht="30.75" thickBot="1" x14ac:dyDescent="0.3">
      <c r="A15" s="7">
        <f>+A14+0.1</f>
        <v>13.399999999999999</v>
      </c>
      <c r="B15" s="6" t="s">
        <v>0</v>
      </c>
      <c r="C15" s="5">
        <f>+D15+E15+F15+G15</f>
        <v>1472910</v>
      </c>
      <c r="D15" s="5">
        <v>1119609</v>
      </c>
      <c r="E15" s="5">
        <v>277701</v>
      </c>
      <c r="F15" s="5">
        <v>75600</v>
      </c>
      <c r="G15" s="4">
        <v>0</v>
      </c>
    </row>
    <row r="16" spans="1:7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2022-04-05T10:51:24Z</dcterms:created>
  <dcterms:modified xsi:type="dcterms:W3CDTF">2022-04-05T10:51:29Z</dcterms:modified>
</cp:coreProperties>
</file>