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9" sheetId="1" r:id="rId1"/>
  </sheets>
  <definedNames>
    <definedName name="_FilterDatabase" localSheetId="0" hidden="1">'9'!$A$6:$I$17</definedName>
    <definedName name="Print_Area" localSheetId="0">'9'!$A$1:$G$17</definedName>
    <definedName name="Print_Titles" localSheetId="0">'9'!$4:$5</definedName>
  </definedNames>
  <calcPr calcId="144525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F6" i="1"/>
  <c r="C6" i="1" s="1"/>
  <c r="E6" i="1"/>
  <c r="D6" i="1"/>
</calcChain>
</file>

<file path=xl/sharedStrings.xml><?xml version="1.0" encoding="utf-8"?>
<sst xmlns="http://schemas.openxmlformats.org/spreadsheetml/2006/main" count="22" uniqueCount="22">
  <si>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</si>
  <si>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</si>
  <si>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</si>
  <si>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</si>
  <si>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</si>
  <si>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</si>
  <si>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</si>
  <si>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</si>
  <si>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</si>
  <si>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</si>
  <si>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Irrigatsiya tizimlari xavza boshqarmasi</t>
  </si>
  <si>
    <t>Norin-Xalqulobod irrigatsiya tizimi boshqarmasi</t>
  </si>
  <si>
    <t>Shimoliy Farg'ona magistral kanali boshqarmasi</t>
  </si>
  <si>
    <t>Katta Namangan magistral kanali boshqarmasi</t>
  </si>
  <si>
    <t>Podshoota-Chodak irrigatsiya tizimi boshqarmasi</t>
  </si>
  <si>
    <t>Nasos stansiyalari va energetika boshqarmasi</t>
  </si>
  <si>
    <t>Norin-Sirdaryo irrigatsiya tizimlari xavza boshqarmasi markaziy apparati</t>
  </si>
  <si>
    <t>Namangan viloyat suv omborlaridan foydalanish boshqarmasi</t>
  </si>
  <si>
    <t>Namangan viloyat meliorativ ekspeditsiyasi</t>
  </si>
  <si>
    <t>Zardaryo irrigatsiya tizimi boshqarmasi</t>
  </si>
  <si>
    <t>Nasos stansiyalari va energetika boshqarmasi (PQ-723)</t>
  </si>
  <si>
    <t>Nasos stansiyalari va energetika boshqarmasi (PQ-3012)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</si>
</sst>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17" si="0">+D6+E6+F6+G6</f>
        <v>429866.73199999996</v>
      </c>
      <c r="D6" s="11">
        <f>+SUM(D7:D17)</f>
        <v>56259.260999999999</v>
      </c>
      <c r="E6" s="11">
        <f>+SUM(E7:E17)</f>
        <v>13968.164999999999</v>
      </c>
      <c r="F6" s="11">
        <f>+SUM(F7:F17)</f>
        <v>359639.30599999998</v>
      </c>
      <c r="G6" s="12">
        <v>0</v>
      </c>
    </row>
    <row r="7" spans="1:7" ht="40.5" x14ac:dyDescent="0.25">
      <c r="A7" s="13">
        <f>+A6+0.1</f>
        <v>1.1000000000000001</v>
      </c>
      <c r="B7" s="14" t="s">
        <v>11</v>
      </c>
      <c r="C7" s="15">
        <f t="shared" si="0"/>
        <v>1383.403</v>
      </c>
      <c r="D7" s="16">
        <v>820.35900000000004</v>
      </c>
      <c r="E7" s="16">
        <v>203.03899999999999</v>
      </c>
      <c r="F7" s="16">
        <v>360.005</v>
      </c>
      <c r="G7" s="17">
        <v>0</v>
      </c>
    </row>
    <row r="8" spans="1:7" ht="40.5" x14ac:dyDescent="0.25">
      <c r="A8" s="18">
        <f t="shared" ref="A8:A15" si="1">+A7+0.1</f>
        <v>1.2000000000000002</v>
      </c>
      <c r="B8" s="19" t="s">
        <v>12</v>
      </c>
      <c r="C8" s="15">
        <f t="shared" si="0"/>
        <v>4814.5559999999996</v>
      </c>
      <c r="D8" s="20">
        <v>3374.212</v>
      </c>
      <c r="E8" s="20">
        <v>835.11699999999996</v>
      </c>
      <c r="F8" s="20">
        <v>605.22699999999998</v>
      </c>
      <c r="G8" s="21">
        <v>0</v>
      </c>
    </row>
    <row r="9" spans="1:7" ht="40.5" x14ac:dyDescent="0.25">
      <c r="A9" s="18">
        <f t="shared" si="1"/>
        <v>1.3000000000000003</v>
      </c>
      <c r="B9" s="19" t="s">
        <v>13</v>
      </c>
      <c r="C9" s="15">
        <f t="shared" si="0"/>
        <v>3163.38</v>
      </c>
      <c r="D9" s="20">
        <v>2070.9070000000002</v>
      </c>
      <c r="E9" s="20">
        <v>512.54899999999998</v>
      </c>
      <c r="F9" s="20">
        <v>579.92399999999998</v>
      </c>
      <c r="G9" s="21">
        <v>0</v>
      </c>
    </row>
    <row r="10" spans="1:7" ht="40.5" x14ac:dyDescent="0.25">
      <c r="A10" s="18">
        <f t="shared" si="1"/>
        <v>1.4000000000000004</v>
      </c>
      <c r="B10" s="19" t="s">
        <v>14</v>
      </c>
      <c r="C10" s="15">
        <f t="shared" si="0"/>
        <v>2792.9589999999998</v>
      </c>
      <c r="D10" s="20">
        <v>1890.039</v>
      </c>
      <c r="E10" s="20">
        <v>467.78500000000003</v>
      </c>
      <c r="F10" s="20">
        <v>435.13499999999999</v>
      </c>
      <c r="G10" s="21">
        <v>0</v>
      </c>
    </row>
    <row r="11" spans="1:7" ht="40.5" x14ac:dyDescent="0.25">
      <c r="A11" s="18">
        <f>+A10+0.1</f>
        <v>1.5000000000000004</v>
      </c>
      <c r="B11" s="19" t="s">
        <v>15</v>
      </c>
      <c r="C11" s="15">
        <f t="shared" si="0"/>
        <v>61140.651999999995</v>
      </c>
      <c r="D11" s="20">
        <v>39520.142999999996</v>
      </c>
      <c r="E11" s="20">
        <v>9825.2340000000004</v>
      </c>
      <c r="F11" s="20">
        <v>11795.275</v>
      </c>
      <c r="G11" s="21">
        <v>0</v>
      </c>
    </row>
    <row r="12" spans="1:7" ht="40.5" x14ac:dyDescent="0.25">
      <c r="A12" s="18">
        <f t="shared" si="1"/>
        <v>1.6000000000000005</v>
      </c>
      <c r="B12" s="19" t="s">
        <v>16</v>
      </c>
      <c r="C12" s="15">
        <f t="shared" si="0"/>
        <v>5243.4650000000001</v>
      </c>
      <c r="D12" s="20">
        <v>1422.615</v>
      </c>
      <c r="E12" s="20">
        <v>352.09699999999998</v>
      </c>
      <c r="F12" s="20">
        <v>3468.7530000000002</v>
      </c>
      <c r="G12" s="21">
        <v>0</v>
      </c>
    </row>
    <row r="13" spans="1:7" ht="40.5" x14ac:dyDescent="0.25">
      <c r="A13" s="18">
        <f t="shared" si="1"/>
        <v>1.7000000000000006</v>
      </c>
      <c r="B13" s="19" t="s">
        <v>17</v>
      </c>
      <c r="C13" s="15">
        <f t="shared" si="0"/>
        <v>6374.1170000000002</v>
      </c>
      <c r="D13" s="20">
        <v>3682.6590000000001</v>
      </c>
      <c r="E13" s="20">
        <v>911.45799999999997</v>
      </c>
      <c r="F13" s="20">
        <v>1780</v>
      </c>
      <c r="G13" s="21">
        <v>0</v>
      </c>
    </row>
    <row r="14" spans="1:7" ht="40.5" x14ac:dyDescent="0.25">
      <c r="A14" s="18">
        <f t="shared" si="1"/>
        <v>1.8000000000000007</v>
      </c>
      <c r="B14" s="19" t="s">
        <v>18</v>
      </c>
      <c r="C14" s="15">
        <f t="shared" si="0"/>
        <v>3137.498</v>
      </c>
      <c r="D14" s="20">
        <v>2270.2579999999998</v>
      </c>
      <c r="E14" s="20">
        <v>561.88900000000001</v>
      </c>
      <c r="F14" s="20">
        <v>305.351</v>
      </c>
      <c r="G14" s="21">
        <v>0</v>
      </c>
    </row>
    <row r="15" spans="1:7" ht="20.25" x14ac:dyDescent="0.25">
      <c r="A15" s="18">
        <f t="shared" si="1"/>
        <v>1.9000000000000008</v>
      </c>
      <c r="B15" s="19" t="s">
        <v>19</v>
      </c>
      <c r="C15" s="15">
        <f t="shared" si="0"/>
        <v>1790.2940000000001</v>
      </c>
      <c r="D15" s="20">
        <v>1208.069</v>
      </c>
      <c r="E15" s="20">
        <v>298.99700000000001</v>
      </c>
      <c r="F15" s="20">
        <v>283.22800000000001</v>
      </c>
      <c r="G15" s="21">
        <v>0</v>
      </c>
    </row>
    <row r="16" spans="1:7" ht="40.5" x14ac:dyDescent="0.25">
      <c r="A16" s="22">
        <v>1.1000000000000001</v>
      </c>
      <c r="B16" s="19" t="s">
        <v>20</v>
      </c>
      <c r="C16" s="15">
        <f t="shared" si="0"/>
        <v>334933.35800000001</v>
      </c>
      <c r="D16" s="20">
        <v>0</v>
      </c>
      <c r="E16" s="20">
        <v>0</v>
      </c>
      <c r="F16" s="20">
        <v>334933.35800000001</v>
      </c>
      <c r="G16" s="21">
        <v>0</v>
      </c>
    </row>
    <row r="17" spans="1:7" ht="41.25" thickBot="1" x14ac:dyDescent="0.3">
      <c r="A17" s="23">
        <v>1.1100000000000001</v>
      </c>
      <c r="B17" s="24" t="s">
        <v>21</v>
      </c>
      <c r="C17" s="25">
        <f t="shared" si="0"/>
        <v>5093.05</v>
      </c>
      <c r="D17" s="26">
        <v>0</v>
      </c>
      <c r="E17" s="26">
        <v>0</v>
      </c>
      <c r="F17" s="26">
        <v>5093.05</v>
      </c>
      <c r="G17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'9'!Print_Area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2021-07-22T11:02:00Z</dcterms:created>
  <dcterms:modified xsi:type="dcterms:W3CDTF">2021-07-22T11:02:04Z</dcterms:modified>
</cp:coreProperties>
</file>