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28" sheetId="1" r:id="rId1"/>
  </sheets>
  <definedNames>
    <definedName name="_xlnm._FilterDatabase" localSheetId="0" hidden="1">'28'!$B$6:$G$8</definedName>
    <definedName name="_xlnm.Print_Titles" localSheetId="0">'28'!$4:$6</definedName>
    <definedName name="_xlnm.Print_Area" localSheetId="0">'28'!$A$1:$G$8</definedName>
  </definedNames>
  <calcPr calcId="162913"/>
</workbook>
</file>

<file path=xl/calcChain.xml><?xml version="1.0" encoding="utf-8"?>
<calcChain xmlns="http://schemas.openxmlformats.org/spreadsheetml/2006/main">
  <c r="C8" i="1" l="1"/>
  <c r="C7" i="1"/>
  <c r="A7" i="1" l="1"/>
  <c r="A8" i="1" l="1"/>
  <c r="G6" i="1"/>
  <c r="F6" i="1"/>
  <c r="E6" i="1"/>
  <c r="D6" i="1"/>
  <c r="C6" i="1" l="1"/>
</calcChain>
</file>

<file path=xl/sharedStrings.xml><?xml version="1.0" encoding="utf-8"?>
<sst xmlns="http://schemas.openxmlformats.org/spreadsheetml/2006/main" count="13" uniqueCount="13">
  <si>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</si>
  <si>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</si>
  <si>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</si>
  <si>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</si>
  <si>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</si>
  <si>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</si>
  <si>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</si>
  <si>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</si>
  <si>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</si>
  <si>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(mln.so'mda)</t>
  </si>
  <si>
    <t>Namangan viloyati prokuraturasi</t>
  </si>
  <si>
    <t>Viloyat hokimligining YaBIK Viloyat Prokuraturasi</t>
  </si>
  <si>
    <t>YaBIK Namangan viloyati prokuraturasi uchun yordamchi bino inshootlar qurish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</si>
</sst>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165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4" fontId="6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8"/>
  <sheetViews>
    <sheetView tabSelected="1" view="pageBreakPreview" topLeftCell="C1" zoomScale="145" zoomScaleNormal="100" zoomScaleSheetLayoutView="145" workbookViewId="0">
      <selection activeCell="B8" sqref="B8"/>
    </sheetView>
  </sheetViews>
  <sheetFormatPr defaultRowHeight="15" x14ac:dyDescent="0.25"/>
  <cols>
    <col min="1" max="1" width="9.140625" style="9"/>
    <col min="2" max="2" width="84.5703125" style="15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19" t="s">
        <v>0</v>
      </c>
      <c r="B1" s="19"/>
      <c r="C1" s="19"/>
      <c r="D1" s="19"/>
      <c r="E1" s="19"/>
      <c r="F1" s="19"/>
      <c r="G1" s="19"/>
    </row>
    <row r="2" spans="1:9" ht="25.5" x14ac:dyDescent="0.25">
      <c r="A2" s="20" t="s">
        <v>1</v>
      </c>
      <c r="B2" s="20"/>
      <c r="C2" s="20"/>
      <c r="D2" s="20"/>
      <c r="E2" s="20"/>
      <c r="F2" s="20"/>
      <c r="G2" s="20"/>
    </row>
    <row r="3" spans="1:9" ht="20.25" thickBot="1" x14ac:dyDescent="0.4">
      <c r="G3" s="18" t="s">
        <v>9</v>
      </c>
    </row>
    <row r="4" spans="1:9" ht="46.5" customHeight="1" x14ac:dyDescent="0.25">
      <c r="A4" s="21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5" t="s">
        <v>8</v>
      </c>
    </row>
    <row r="5" spans="1:9" ht="45" customHeight="1" thickBot="1" x14ac:dyDescent="0.3">
      <c r="A5" s="22"/>
      <c r="B5" s="24"/>
      <c r="C5" s="24"/>
      <c r="D5" s="24"/>
      <c r="E5" s="24"/>
      <c r="F5" s="24"/>
      <c r="G5" s="26"/>
    </row>
    <row r="6" spans="1:9" ht="21" thickBot="1" x14ac:dyDescent="0.3">
      <c r="A6" s="12">
        <v>28</v>
      </c>
      <c r="B6" s="2" t="s">
        <v>10</v>
      </c>
      <c r="C6" s="3">
        <f>+D6+E6+F6+G6</f>
        <v>1899.6494910000001</v>
      </c>
      <c r="D6" s="3">
        <f>+SUM(D7:D723)</f>
        <v>0</v>
      </c>
      <c r="E6" s="3">
        <f>+SUM(E7:E723)</f>
        <v>0</v>
      </c>
      <c r="F6" s="3">
        <f>+SUM(F7:F723)</f>
        <v>0</v>
      </c>
      <c r="G6" s="4">
        <f>+SUM(G7:G723)</f>
        <v>1899.6494910000001</v>
      </c>
    </row>
    <row r="7" spans="1:9" ht="20.25" x14ac:dyDescent="0.25">
      <c r="A7" s="10">
        <f>+A6+0.1</f>
        <v>28.1</v>
      </c>
      <c r="B7" s="16" t="s">
        <v>11</v>
      </c>
      <c r="C7" s="13">
        <f t="shared" ref="C7:C8" si="0">+D7+E7+F7+G7</f>
        <v>917.14949100000001</v>
      </c>
      <c r="D7" s="5">
        <v>0</v>
      </c>
      <c r="E7" s="5">
        <v>0</v>
      </c>
      <c r="F7" s="5">
        <v>0</v>
      </c>
      <c r="G7" s="6">
        <v>917.14949100000001</v>
      </c>
      <c r="I7" s="1">
        <v>1000000</v>
      </c>
    </row>
    <row r="8" spans="1:9" ht="40.5" x14ac:dyDescent="0.25">
      <c r="A8" s="11">
        <f t="shared" ref="A8" si="1">+A7+0.1</f>
        <v>28.200000000000003</v>
      </c>
      <c r="B8" s="17" t="s">
        <v>12</v>
      </c>
      <c r="C8" s="14">
        <f t="shared" si="0"/>
        <v>982.5</v>
      </c>
      <c r="D8" s="7">
        <v>0</v>
      </c>
      <c r="E8" s="7">
        <v>0</v>
      </c>
      <c r="F8" s="7">
        <v>0</v>
      </c>
      <c r="G8" s="8">
        <v>982.5</v>
      </c>
    </row>
  </sheetData>
  <autoFilter ref="B6:G8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28</vt:lpstr>
      <vt:lpstr>'28'!Заголовки_для_печати</vt:lpstr>
      <vt:lpstr>'28'!Область_печати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2022-02-28T10:53:02Z</dcterms:modified>
</cp:coreProperties>
</file>