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10" sheetId="1" r:id="rId1"/>
  </sheets>
  <definedNames>
    <definedName name="_xlnm._FilterDatabase" localSheetId="0" hidden="1">'10'!$B$6:$G$8</definedName>
    <definedName name="_xlnm.Print_Titles" localSheetId="0">'10'!$4:$6</definedName>
    <definedName name="_xlnm.Print_Area" localSheetId="0">'10'!$A$1:$G$8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A7" i="1" l="1"/>
  <c r="A8" i="1" l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<sst xmlns="http://schemas.openxmlformats.org/spreadsheetml/2006/main" count="13" uniqueCount="13">
  <si>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</si>
  <si>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</si>
  <si>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</si>
  <si>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</si>
  <si>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</si>
  <si>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</si>
  <si>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</si>
  <si>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</si>
  <si>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</si>
  <si>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</si>
  <si>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Transport boshqarmasi</t>
  </si>
  <si>
    <t>O'zbekiston Respublikasi Transport vazirligining Namangan viloyat transport boshqarmasi</t>
  </si>
  <si>
    <t>Namangan viloyati moliya boshqarmasi ichki yo'l (TTJ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</si>
</sst>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zoomScaleNormal="100" zoomScaleSheetLayoutView="100" workbookViewId="0">
      <selection activeCell="D13" sqref="D12:D13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4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37.5" customHeight="1" thickBot="1" x14ac:dyDescent="0.3">
      <c r="A5" s="22"/>
      <c r="B5" s="24"/>
      <c r="C5" s="24"/>
      <c r="D5" s="24"/>
      <c r="E5" s="24"/>
      <c r="F5" s="24"/>
      <c r="G5" s="26"/>
    </row>
    <row r="6" spans="1:9" ht="32.25" customHeight="1" thickBot="1" x14ac:dyDescent="0.3">
      <c r="A6" s="9">
        <v>10</v>
      </c>
      <c r="B6" s="2" t="s">
        <v>10</v>
      </c>
      <c r="C6" s="3">
        <f>+D6+E6+F6+G6</f>
        <v>157249.82011125001</v>
      </c>
      <c r="D6" s="3">
        <f>+SUM(D7:D808)</f>
        <v>2063.2774680000002</v>
      </c>
      <c r="E6" s="3">
        <f>+SUM(E7:E808)</f>
        <v>512.88236500000005</v>
      </c>
      <c r="F6" s="3">
        <f>+SUM(F7:F808)</f>
        <v>154673.66027825</v>
      </c>
      <c r="G6" s="4">
        <f>+SUM(G7:G808)</f>
        <v>0</v>
      </c>
    </row>
    <row r="7" spans="1:9" ht="44.25" customHeight="1" x14ac:dyDescent="0.25">
      <c r="A7" s="8">
        <f>+A6+0.1</f>
        <v>10.1</v>
      </c>
      <c r="B7" s="12" t="s">
        <v>11</v>
      </c>
      <c r="C7" s="10">
        <f>+D7+E7+G7+F7</f>
        <v>2634.7221112500001</v>
      </c>
      <c r="D7" s="5">
        <v>2063.2774680000002</v>
      </c>
      <c r="E7" s="5">
        <v>512.88236500000005</v>
      </c>
      <c r="F7" s="5">
        <v>58.562278249999999</v>
      </c>
      <c r="G7" s="6">
        <v>0</v>
      </c>
      <c r="I7" s="1">
        <v>1000000</v>
      </c>
    </row>
    <row r="8" spans="1:9" ht="44.25" customHeight="1" thickBot="1" x14ac:dyDescent="0.3">
      <c r="A8" s="15">
        <f t="shared" ref="A8" si="0">+A7+0.1</f>
        <v>10.199999999999999</v>
      </c>
      <c r="B8" s="13" t="s">
        <v>12</v>
      </c>
      <c r="C8" s="16">
        <f>+D8+E8+G8+F8</f>
        <v>154615.098</v>
      </c>
      <c r="D8" s="17">
        <v>0</v>
      </c>
      <c r="E8" s="17">
        <v>0</v>
      </c>
      <c r="F8" s="17">
        <v>154615.098</v>
      </c>
      <c r="G8" s="18">
        <v>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2022-02-28T09:51:46Z</dcterms:modified>
</cp:coreProperties>
</file>