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7" sheetId="1" r:id="rId1"/>
  </sheets>
  <definedNames>
    <definedName name="_xlnm.Print_Area" localSheetId="0">'7'!$A$1:$G$10</definedName>
    <definedName name="_xlnm.Print_Titles" localSheetId="0">'7'!$4:$5</definedName>
  </definedNames>
  <calcPr fullCalcOnLoad="1"/>
</workbook>
</file>

<file path=xl/sharedStrings.xml><?xml version="1.0" encoding="utf-8"?>
<sst xmlns="http://schemas.openxmlformats.org/spreadsheetml/2006/main" count="24" uniqueCount="23">
  <si>
    <t>T/r</t>
  </si>
  <si>
    <t>Jami</t>
  </si>
  <si>
    <t>Ijtimoiy soliq</t>
  </si>
  <si>
    <t>Boshqa joriy xarajatlar</t>
  </si>
  <si>
    <t>M A' L U M O T</t>
  </si>
  <si>
    <t>mln.so'm</t>
  </si>
  <si>
    <t>Namangan viloyati Uy-joy kommunal xizmat ko‘rsatish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</si>
  <si>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</si>
  <si>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</si>
  <si>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</si>
  <si>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</si>
  <si>
    <t>Viloyat hokimligi (Namangan shahar Bunyodkor MFY suv ta'minoti uchun)</t>
  </si>
  <si>
    <t>Namangan viloyati Uy-joy kommunal xizmat ko‘rsatish boshqarmasi (Daromadlar rejasini orttirib bajarilgan qismi mablag'laridan)</t>
  </si>
  <si>
    <t xml:space="preserve">Ko'p xonadonli uylarni mukammal va joriy ta'mirlash hamda issiqlik ta'minoti obyektlarini qurish bo'yicha Injiniring kompaniyasi DUK Namangan viloyati hududiy filiali </t>
  </si>
  <si>
    <t>YaBIK Rovot-2dan Baxt URV suv tarmog'ini rekonstruksiya qilish</t>
  </si>
  <si>
    <t>YaBIK Janish suv inshootini qurish 2 bosqich</t>
  </si>
  <si>
    <t>Viloyat hokimligi (PQ-5048 hamda VM rayosatining  21-sonli yig'lish bayoni )</t>
  </si>
  <si>
    <t>Viloyat moliya bosh boshqarmasi (PQ-5048 hamda VM rayosatining  21-sonli yig'lish bayoni )</t>
  </si>
  <si>
    <t xml:space="preserve">YaBIK Mingbuloq tumani Baliqchi Jomashuy Pungon yo'lini ta'mirlash </t>
  </si>
  <si>
    <t>YaBIK Yangiqo'rg'on tumani Do'stlik va Soy buyi avtomobil yo'lini ta'mirlash</t>
  </si>
  <si>
    <t>YaBIK Yangiqo'rg'on tumani Oqtepa MFY yirik ishlab chiqarish korxonasiga olib boruvchi yo'lni ta'mirlash</t>
  </si>
  <si>
    <t xml:space="preserve">YaBIK Mingbuloq tumani 4P126 Baliqchi Jomashuy Pungon yo'lini ta'mirlash </t>
  </si>
  <si>
    <t>YaBIK Yangiqo'rg'on tumani Qayroqi Do'stlik va Soy buyi avtomobil yo'lini ta'mirlash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</si>
</sst>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medium">
        <color rgb="FF00B0F0"/>
      </right>
      <top/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3" fontId="45" fillId="33" borderId="19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7" customWidth="1"/>
    <col min="9" max="16384" width="9.140625" style="17" customWidth="1"/>
  </cols>
  <sheetData>
    <row r="1" spans="1:7" s="16" customFormat="1" ht="55.5" customHeight="1">
      <c r="A1" s="27" t="s">
        <v>10</v>
      </c>
      <c r="B1" s="27"/>
      <c r="C1" s="27"/>
      <c r="D1" s="27"/>
      <c r="E1" s="27"/>
      <c r="F1" s="27"/>
      <c r="G1" s="27"/>
    </row>
    <row r="2" spans="1:7" s="16" customFormat="1" ht="27">
      <c r="A2" s="28" t="s">
        <v>4</v>
      </c>
      <c r="B2" s="28"/>
      <c r="C2" s="28"/>
      <c r="D2" s="28"/>
      <c r="E2" s="28"/>
      <c r="F2" s="28"/>
      <c r="G2" s="28"/>
    </row>
    <row r="3" spans="1:7" s="16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6" customFormat="1" ht="31.5" customHeight="1">
      <c r="A4" s="29" t="s">
        <v>0</v>
      </c>
      <c r="B4" s="31" t="s">
        <v>7</v>
      </c>
      <c r="C4" s="31" t="s">
        <v>1</v>
      </c>
      <c r="D4" s="31" t="s">
        <v>8</v>
      </c>
      <c r="E4" s="31" t="s">
        <v>2</v>
      </c>
      <c r="F4" s="31" t="s">
        <v>3</v>
      </c>
      <c r="G4" s="33" t="s">
        <v>9</v>
      </c>
    </row>
    <row r="5" spans="1:7" s="16" customFormat="1" ht="75.75" customHeight="1" thickBot="1">
      <c r="A5" s="30"/>
      <c r="B5" s="32"/>
      <c r="C5" s="32"/>
      <c r="D5" s="32"/>
      <c r="E5" s="32"/>
      <c r="F5" s="32"/>
      <c r="G5" s="34"/>
    </row>
    <row r="6" spans="1:7" ht="41.25" thickBot="1">
      <c r="A6" s="20">
        <v>1</v>
      </c>
      <c r="B6" s="21" t="s">
        <v>6</v>
      </c>
      <c r="C6" s="22">
        <f>+SUM(D6:G6)</f>
        <v>122341.81891402</v>
      </c>
      <c r="D6" s="22">
        <f>+SUM(D7:D19)</f>
        <v>1489.4379040000001</v>
      </c>
      <c r="E6" s="22">
        <f>+SUM(E7:E19)</f>
        <v>365.932977</v>
      </c>
      <c r="F6" s="22">
        <f>+SUM(F7:F19)</f>
        <v>117063.58011266</v>
      </c>
      <c r="G6" s="23">
        <f>+SUM(G7:G19)</f>
        <v>3422.86792036</v>
      </c>
    </row>
    <row r="7" spans="1:7" ht="40.5">
      <c r="A7" s="4">
        <v>1.1</v>
      </c>
      <c r="B7" s="5" t="s">
        <v>11</v>
      </c>
      <c r="C7" s="6">
        <f>+SUM(D7:G7)</f>
        <v>30000</v>
      </c>
      <c r="D7" s="7">
        <v>0</v>
      </c>
      <c r="E7" s="7">
        <v>0</v>
      </c>
      <c r="F7" s="7">
        <v>30000</v>
      </c>
      <c r="G7" s="8">
        <v>0</v>
      </c>
    </row>
    <row r="8" spans="1:7" ht="40.5">
      <c r="A8" s="9">
        <v>1.2000000000000002</v>
      </c>
      <c r="B8" s="10" t="s">
        <v>6</v>
      </c>
      <c r="C8" s="11">
        <f aca="true" t="shared" si="0" ref="C8:C19">+SUM(D8:G8)</f>
        <v>2099.92035666</v>
      </c>
      <c r="D8" s="12">
        <v>1489.4379040000001</v>
      </c>
      <c r="E8" s="12">
        <v>365.932977</v>
      </c>
      <c r="F8" s="12">
        <v>244.54947565999998</v>
      </c>
      <c r="G8" s="13">
        <v>0</v>
      </c>
    </row>
    <row r="9" spans="1:7" ht="81">
      <c r="A9" s="9">
        <v>1.3000000000000003</v>
      </c>
      <c r="B9" s="10" t="s">
        <v>12</v>
      </c>
      <c r="C9" s="11">
        <f t="shared" si="0"/>
        <v>18118</v>
      </c>
      <c r="D9" s="12">
        <v>0</v>
      </c>
      <c r="E9" s="12">
        <v>0</v>
      </c>
      <c r="F9" s="12">
        <v>18118</v>
      </c>
      <c r="G9" s="13">
        <v>0</v>
      </c>
    </row>
    <row r="10" spans="1:7" ht="101.25">
      <c r="A10" s="9">
        <v>1.4</v>
      </c>
      <c r="B10" s="10" t="s">
        <v>13</v>
      </c>
      <c r="C10" s="11">
        <f t="shared" si="0"/>
        <v>181.53063699999998</v>
      </c>
      <c r="D10" s="12">
        <v>0</v>
      </c>
      <c r="E10" s="12">
        <v>0</v>
      </c>
      <c r="F10" s="12">
        <v>181.53063699999998</v>
      </c>
      <c r="G10" s="13">
        <v>0</v>
      </c>
    </row>
    <row r="11" spans="1:7" ht="40.5">
      <c r="A11" s="9">
        <v>1.5</v>
      </c>
      <c r="B11" s="10" t="s">
        <v>14</v>
      </c>
      <c r="C11" s="11">
        <f t="shared" si="0"/>
        <v>2330.921</v>
      </c>
      <c r="D11" s="12">
        <v>0</v>
      </c>
      <c r="E11" s="12">
        <v>0</v>
      </c>
      <c r="F11" s="12">
        <v>0</v>
      </c>
      <c r="G11" s="13">
        <v>2330.921</v>
      </c>
    </row>
    <row r="12" spans="1:7" ht="40.5">
      <c r="A12" s="9">
        <v>1.6</v>
      </c>
      <c r="B12" s="10" t="s">
        <v>15</v>
      </c>
      <c r="C12" s="11">
        <f t="shared" si="0"/>
        <v>746.978205</v>
      </c>
      <c r="D12" s="12">
        <v>0</v>
      </c>
      <c r="E12" s="12">
        <v>0</v>
      </c>
      <c r="F12" s="12">
        <v>0</v>
      </c>
      <c r="G12" s="13">
        <v>746.978205</v>
      </c>
    </row>
    <row r="13" spans="1:7" ht="40.5">
      <c r="A13" s="9">
        <v>1.7</v>
      </c>
      <c r="B13" s="10" t="s">
        <v>16</v>
      </c>
      <c r="C13" s="11">
        <f t="shared" si="0"/>
        <v>36977.5</v>
      </c>
      <c r="D13" s="12">
        <v>0</v>
      </c>
      <c r="E13" s="12">
        <v>0</v>
      </c>
      <c r="F13" s="12">
        <v>36977.5</v>
      </c>
      <c r="G13" s="13">
        <v>0</v>
      </c>
    </row>
    <row r="14" spans="1:7" ht="60.75">
      <c r="A14" s="9">
        <v>1.8</v>
      </c>
      <c r="B14" s="10" t="s">
        <v>17</v>
      </c>
      <c r="C14" s="11">
        <f t="shared" si="0"/>
        <v>31542</v>
      </c>
      <c r="D14" s="12">
        <v>0</v>
      </c>
      <c r="E14" s="12">
        <v>0</v>
      </c>
      <c r="F14" s="12">
        <v>31542</v>
      </c>
      <c r="G14" s="13">
        <v>0</v>
      </c>
    </row>
    <row r="15" spans="1:7" ht="40.5">
      <c r="A15" s="15">
        <v>1.9</v>
      </c>
      <c r="B15" s="10" t="s">
        <v>18</v>
      </c>
      <c r="C15" s="11">
        <f t="shared" si="0"/>
        <v>29.480999379999997</v>
      </c>
      <c r="D15" s="12">
        <v>0</v>
      </c>
      <c r="E15" s="12">
        <v>0</v>
      </c>
      <c r="F15" s="12">
        <v>0</v>
      </c>
      <c r="G15" s="13">
        <v>29.480999379999997</v>
      </c>
    </row>
    <row r="16" spans="1:7" ht="40.5">
      <c r="A16" s="14">
        <v>1.1</v>
      </c>
      <c r="B16" s="10" t="s">
        <v>19</v>
      </c>
      <c r="C16" s="11">
        <f t="shared" si="0"/>
        <v>129.45899998000002</v>
      </c>
      <c r="D16" s="12">
        <v>0</v>
      </c>
      <c r="E16" s="12">
        <v>0</v>
      </c>
      <c r="F16" s="12">
        <v>0</v>
      </c>
      <c r="G16" s="13">
        <v>129.45899998000002</v>
      </c>
    </row>
    <row r="17" spans="1:7" ht="60.75">
      <c r="A17" s="14">
        <v>1.11</v>
      </c>
      <c r="B17" s="10" t="s">
        <v>20</v>
      </c>
      <c r="C17" s="11">
        <f t="shared" si="0"/>
        <v>47.474</v>
      </c>
      <c r="D17" s="12">
        <v>0</v>
      </c>
      <c r="E17" s="12">
        <v>0</v>
      </c>
      <c r="F17" s="12">
        <v>0</v>
      </c>
      <c r="G17" s="13">
        <f>(25015+22459)/1000</f>
        <v>47.474</v>
      </c>
    </row>
    <row r="18" spans="1:7" ht="40.5">
      <c r="A18" s="14">
        <v>1.12</v>
      </c>
      <c r="B18" s="10" t="s">
        <v>21</v>
      </c>
      <c r="C18" s="11">
        <f t="shared" si="0"/>
        <v>25.250524000000002</v>
      </c>
      <c r="D18" s="12">
        <v>0</v>
      </c>
      <c r="E18" s="12">
        <v>0</v>
      </c>
      <c r="F18" s="12">
        <v>0</v>
      </c>
      <c r="G18" s="13">
        <v>25.250524000000002</v>
      </c>
    </row>
    <row r="19" spans="1:7" ht="61.5" thickBot="1">
      <c r="A19" s="24">
        <v>1.13</v>
      </c>
      <c r="B19" s="18" t="s">
        <v>22</v>
      </c>
      <c r="C19" s="25">
        <f t="shared" si="0"/>
        <v>113.304192</v>
      </c>
      <c r="D19" s="19">
        <v>0</v>
      </c>
      <c r="E19" s="19">
        <v>0</v>
      </c>
      <c r="F19" s="19">
        <v>0</v>
      </c>
      <c r="G19" s="26">
        <v>113.304192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2021-10-25T05:05:58Z</dcterms:modified>
  <cp:category/>
  <cp:version/>
  <cp:contentType/>
  <cp:contentStatus/>
</cp:coreProperties>
</file>