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24D312C-2099-42FD-9EF7-A9F440DCD0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6-007-0005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" l="1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F18" i="2"/>
  <c r="E18" i="2"/>
  <c r="D18" i="2"/>
  <c r="C18" i="2" l="1"/>
</calcChain>
</file>

<file path=xl/sharedStrings.xml><?xml version="1.0" encoding="utf-8"?>
<sst xmlns="http://schemas.openxmlformats.org/spreadsheetml/2006/main" count="23" uniqueCount="23">
  <si>
    <t>№</t>
  </si>
  <si>
    <t>Шаҳар / туман</t>
  </si>
  <si>
    <t>Жами мурожаатлар</t>
  </si>
  <si>
    <t>Шахсий ва сайёр қабуллар (Оғзаки мурожаатлар)</t>
  </si>
  <si>
    <t>Ёзма мурожаатлар</t>
  </si>
  <si>
    <t>Электрон мурожаатлар</t>
  </si>
  <si>
    <t>Наманган шаҳар</t>
  </si>
  <si>
    <t>Мингбулоқ тумани</t>
  </si>
  <si>
    <t>Косонсой тумани</t>
  </si>
  <si>
    <t>Наманган туман</t>
  </si>
  <si>
    <t>Норин тумани</t>
  </si>
  <si>
    <t>Поп тумани</t>
  </si>
  <si>
    <t>Тўрақўрғон тумани</t>
  </si>
  <si>
    <t>Уйчи тумани</t>
  </si>
  <si>
    <t>Учқўрғон тумани</t>
  </si>
  <si>
    <t>Чортоқ тумани</t>
  </si>
  <si>
    <t>Чуст тумани</t>
  </si>
  <si>
    <t>Янгиқўрғон тумани</t>
  </si>
  <si>
    <t>Давлатобод тумани</t>
  </si>
  <si>
    <t>Янги Наманган тумани</t>
  </si>
  <si>
    <t xml:space="preserve">Бошқа ҳудуддан </t>
  </si>
  <si>
    <t>Жами</t>
  </si>
  <si>
    <t>Фуқароларнинг мурожаатларини кўриб чиқиш натижалари ва мурожаат каналлари бўйича маълумот (телефон, ёзма равишда, веб-сайт ва электрон почта орқали)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</si>
</sst>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view="pageBreakPreview" zoomScale="115" zoomScaleNormal="100" zoomScaleSheetLayoutView="115" workbookViewId="0">
      <selection activeCell="H2" sqref="H2"/>
    </sheetView>
  </sheetViews>
  <sheetFormatPr defaultRowHeight="14.25" x14ac:dyDescent="0.2"/>
  <cols>
    <col min="1" max="1" width="3.140625" style="1" bestFit="1" customWidth="1"/>
    <col min="2" max="2" width="21.7109375" style="1" bestFit="1" customWidth="1"/>
    <col min="3" max="3" width="19.28515625" style="1" bestFit="1" customWidth="1"/>
    <col min="4" max="4" width="30.5703125" style="1" customWidth="1"/>
    <col min="5" max="5" width="18.28515625" style="1" bestFit="1" customWidth="1"/>
    <col min="6" max="6" width="22.85546875" style="1" bestFit="1" customWidth="1"/>
    <col min="7" max="16384" width="9.140625" style="1"/>
  </cols>
  <sheetData>
    <row r="1" spans="1:9" ht="44.25" customHeight="1" x14ac:dyDescent="0.2">
      <c r="A1" s="8" t="s">
        <v>22</v>
      </c>
      <c r="B1" s="8"/>
      <c r="C1" s="8"/>
      <c r="D1" s="8"/>
      <c r="E1" s="8"/>
      <c r="F1" s="8"/>
    </row>
    <row r="2" spans="1:9" ht="40.5" customHeight="1" x14ac:dyDescent="0.2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9" x14ac:dyDescent="0.2">
      <c r="A3" s="2">
        <v>1</v>
      </c>
      <c r="B3" s="3" t="s">
        <v>6</v>
      </c>
      <c r="C3" s="2">
        <f>+D3+E3+F3</f>
        <v>1943</v>
      </c>
      <c r="D3" s="2">
        <v>1345</v>
      </c>
      <c r="E3" s="2">
        <v>566</v>
      </c>
      <c r="F3" s="2">
        <v>32</v>
      </c>
    </row>
    <row r="4" spans="1:9" x14ac:dyDescent="0.2">
      <c r="A4" s="2">
        <v>2</v>
      </c>
      <c r="B4" s="3" t="s">
        <v>7</v>
      </c>
      <c r="C4" s="2">
        <f t="shared" ref="C4:C18" si="0">+D4+E4+F4</f>
        <v>203</v>
      </c>
      <c r="D4" s="2">
        <v>109</v>
      </c>
      <c r="E4" s="2">
        <v>83</v>
      </c>
      <c r="F4" s="2">
        <v>11</v>
      </c>
    </row>
    <row r="5" spans="1:9" x14ac:dyDescent="0.2">
      <c r="A5" s="2">
        <v>3</v>
      </c>
      <c r="B5" s="3" t="s">
        <v>8</v>
      </c>
      <c r="C5" s="2">
        <f t="shared" si="0"/>
        <v>336</v>
      </c>
      <c r="D5" s="2">
        <v>166</v>
      </c>
      <c r="E5" s="2">
        <v>163</v>
      </c>
      <c r="F5" s="2">
        <v>7</v>
      </c>
    </row>
    <row r="6" spans="1:9" x14ac:dyDescent="0.2">
      <c r="A6" s="2">
        <v>4</v>
      </c>
      <c r="B6" s="3" t="s">
        <v>9</v>
      </c>
      <c r="C6" s="2">
        <f t="shared" si="0"/>
        <v>277</v>
      </c>
      <c r="D6" s="2">
        <v>162</v>
      </c>
      <c r="E6" s="2">
        <v>107</v>
      </c>
      <c r="F6" s="2">
        <v>8</v>
      </c>
    </row>
    <row r="7" spans="1:9" x14ac:dyDescent="0.2">
      <c r="A7" s="2">
        <v>5</v>
      </c>
      <c r="B7" s="3" t="s">
        <v>10</v>
      </c>
      <c r="C7" s="2">
        <f t="shared" si="0"/>
        <v>257</v>
      </c>
      <c r="D7" s="2">
        <v>130</v>
      </c>
      <c r="E7" s="2">
        <v>116</v>
      </c>
      <c r="F7" s="2">
        <v>11</v>
      </c>
    </row>
    <row r="8" spans="1:9" x14ac:dyDescent="0.2">
      <c r="A8" s="2">
        <v>6</v>
      </c>
      <c r="B8" s="3" t="s">
        <v>11</v>
      </c>
      <c r="C8" s="2">
        <f t="shared" si="0"/>
        <v>725</v>
      </c>
      <c r="D8" s="2">
        <v>129</v>
      </c>
      <c r="E8" s="2">
        <v>580</v>
      </c>
      <c r="F8" s="2">
        <v>16</v>
      </c>
      <c r="I8" s="7"/>
    </row>
    <row r="9" spans="1:9" x14ac:dyDescent="0.2">
      <c r="A9" s="2">
        <v>7</v>
      </c>
      <c r="B9" s="3" t="s">
        <v>12</v>
      </c>
      <c r="C9" s="2">
        <f t="shared" si="0"/>
        <v>251</v>
      </c>
      <c r="D9" s="2">
        <v>89</v>
      </c>
      <c r="E9" s="2">
        <v>152</v>
      </c>
      <c r="F9" s="2">
        <v>10</v>
      </c>
    </row>
    <row r="10" spans="1:9" x14ac:dyDescent="0.2">
      <c r="A10" s="2">
        <v>8</v>
      </c>
      <c r="B10" s="3" t="s">
        <v>13</v>
      </c>
      <c r="C10" s="2">
        <f t="shared" si="0"/>
        <v>554</v>
      </c>
      <c r="D10" s="2">
        <v>271</v>
      </c>
      <c r="E10" s="2">
        <v>269</v>
      </c>
      <c r="F10" s="2">
        <v>14</v>
      </c>
    </row>
    <row r="11" spans="1:9" x14ac:dyDescent="0.2">
      <c r="A11" s="2">
        <v>9</v>
      </c>
      <c r="B11" s="3" t="s">
        <v>14</v>
      </c>
      <c r="C11" s="2">
        <f t="shared" si="0"/>
        <v>242</v>
      </c>
      <c r="D11" s="2">
        <v>112</v>
      </c>
      <c r="E11" s="2">
        <v>119</v>
      </c>
      <c r="F11" s="2">
        <v>11</v>
      </c>
    </row>
    <row r="12" spans="1:9" x14ac:dyDescent="0.2">
      <c r="A12" s="2">
        <v>10</v>
      </c>
      <c r="B12" s="3" t="s">
        <v>15</v>
      </c>
      <c r="C12" s="2">
        <f t="shared" si="0"/>
        <v>336</v>
      </c>
      <c r="D12" s="2">
        <v>192</v>
      </c>
      <c r="E12" s="2">
        <v>128</v>
      </c>
      <c r="F12" s="2">
        <v>16</v>
      </c>
    </row>
    <row r="13" spans="1:9" x14ac:dyDescent="0.2">
      <c r="A13" s="2">
        <v>11</v>
      </c>
      <c r="B13" s="3" t="s">
        <v>16</v>
      </c>
      <c r="C13" s="2">
        <f t="shared" si="0"/>
        <v>400</v>
      </c>
      <c r="D13" s="2">
        <v>175</v>
      </c>
      <c r="E13" s="2">
        <v>216</v>
      </c>
      <c r="F13" s="2">
        <v>9</v>
      </c>
    </row>
    <row r="14" spans="1:9" x14ac:dyDescent="0.2">
      <c r="A14" s="2">
        <v>12</v>
      </c>
      <c r="B14" s="3" t="s">
        <v>17</v>
      </c>
      <c r="C14" s="2">
        <f t="shared" si="0"/>
        <v>352</v>
      </c>
      <c r="D14" s="2">
        <v>184</v>
      </c>
      <c r="E14" s="2">
        <v>157</v>
      </c>
      <c r="F14" s="2">
        <v>11</v>
      </c>
    </row>
    <row r="15" spans="1:9" x14ac:dyDescent="0.2">
      <c r="A15" s="2">
        <v>13</v>
      </c>
      <c r="B15" s="3" t="s">
        <v>18</v>
      </c>
      <c r="C15" s="2">
        <f t="shared" si="0"/>
        <v>663</v>
      </c>
      <c r="D15" s="2">
        <v>442</v>
      </c>
      <c r="E15" s="2">
        <v>213</v>
      </c>
      <c r="F15" s="2">
        <v>8</v>
      </c>
    </row>
    <row r="16" spans="1:9" x14ac:dyDescent="0.2">
      <c r="A16" s="2">
        <v>14</v>
      </c>
      <c r="B16" s="3" t="s">
        <v>19</v>
      </c>
      <c r="C16" s="2">
        <f t="shared" si="0"/>
        <v>316</v>
      </c>
      <c r="D16" s="2">
        <v>207</v>
      </c>
      <c r="E16" s="2">
        <v>101</v>
      </c>
      <c r="F16" s="2">
        <v>8</v>
      </c>
    </row>
    <row r="17" spans="1:6" x14ac:dyDescent="0.2">
      <c r="A17" s="2">
        <v>15</v>
      </c>
      <c r="B17" s="3" t="s">
        <v>20</v>
      </c>
      <c r="C17" s="2">
        <f t="shared" si="0"/>
        <v>45</v>
      </c>
      <c r="D17" s="2">
        <v>2</v>
      </c>
      <c r="E17" s="2">
        <v>42</v>
      </c>
      <c r="F17" s="2">
        <v>1</v>
      </c>
    </row>
    <row r="18" spans="1:6" ht="21" customHeight="1" x14ac:dyDescent="0.2">
      <c r="A18" s="6">
        <v>16</v>
      </c>
      <c r="B18" s="4" t="s">
        <v>21</v>
      </c>
      <c r="C18" s="4">
        <f t="shared" si="0"/>
        <v>6900</v>
      </c>
      <c r="D18" s="4">
        <f>SUM(D3:D17)</f>
        <v>3715</v>
      </c>
      <c r="E18" s="4">
        <f t="shared" ref="E18:F18" si="1">SUM(E3:E17)</f>
        <v>3012</v>
      </c>
      <c r="F18" s="4">
        <f t="shared" si="1"/>
        <v>173</v>
      </c>
    </row>
  </sheetData>
  <mergeCells count="1">
    <mergeCell ref="A1:F1"/>
  </mergeCells>
  <printOptions horizontalCentered="1"/>
  <pageMargins left="0.35433070866141736" right="0.35433070866141736" top="0.55118110236220474" bottom="0.31496062992125984" header="0.51181102362204722" footer="0.7480314960629921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6-007-0005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 PC</dc:creator>
  <cp:lastModifiedBy>Пользователь</cp:lastModifiedBy>
  <cp:lastPrinted>2022-10-21T11:55:09Z</cp:lastPrinted>
  <dcterms:created xsi:type="dcterms:W3CDTF">2022-10-12T05:01:44Z</dcterms:created>
  <dcterms:modified xsi:type="dcterms:W3CDTF">2022-10-21T11:58:34Z</dcterms:modified>
</cp:coreProperties>
</file>